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325" windowHeight="3690" tabRatio="662" firstSheet="1" activeTab="1"/>
  </bookViews>
  <sheets>
    <sheet name="Жигулевск" sheetId="1" r:id="rId1"/>
    <sheet name="матем Жиг" sheetId="2" r:id="rId2"/>
    <sheet name="русский" sheetId="3" r:id="rId3"/>
    <sheet name="Ставрополье" sheetId="4" r:id="rId4"/>
    <sheet name="русский Ставр" sheetId="5" r:id="rId5"/>
    <sheet name="матем Ставр " sheetId="6" r:id="rId6"/>
  </sheets>
  <definedNames>
    <definedName name="_xlnm.Print_Area" localSheetId="4">'русский Ставр'!$A$1:$G$26</definedName>
    <definedName name="_xlnm.Print_Area" localSheetId="3">'Ставрополье'!$A$1:$Q$81</definedName>
  </definedNames>
  <calcPr fullCalcOnLoad="1"/>
</workbook>
</file>

<file path=xl/sharedStrings.xml><?xml version="1.0" encoding="utf-8"?>
<sst xmlns="http://schemas.openxmlformats.org/spreadsheetml/2006/main" count="361" uniqueCount="71">
  <si>
    <t>ОУ</t>
  </si>
  <si>
    <t>Итого</t>
  </si>
  <si>
    <t>ср. балл</t>
  </si>
  <si>
    <t>min балл</t>
  </si>
  <si>
    <t>max балл</t>
  </si>
  <si>
    <t>русский язык</t>
  </si>
  <si>
    <t>математика</t>
  </si>
  <si>
    <t>физика</t>
  </si>
  <si>
    <t>химия</t>
  </si>
  <si>
    <t>биология</t>
  </si>
  <si>
    <t>история</t>
  </si>
  <si>
    <t>английский язык</t>
  </si>
  <si>
    <t>география</t>
  </si>
  <si>
    <t>обществознание</t>
  </si>
  <si>
    <t>литература</t>
  </si>
  <si>
    <t>кол-во уч-ся</t>
  </si>
  <si>
    <t>"2"</t>
  </si>
  <si>
    <t>по городу</t>
  </si>
  <si>
    <t>информатика</t>
  </si>
  <si>
    <t>по району</t>
  </si>
  <si>
    <t>МОУ  сош № 1</t>
  </si>
  <si>
    <t>МОУ  сош № 6</t>
  </si>
  <si>
    <t>МОУ  сош № 7</t>
  </si>
  <si>
    <t>МОУ  сош № 9</t>
  </si>
  <si>
    <t>МОУ  сош № 10</t>
  </si>
  <si>
    <t>МОУ  сош № 14</t>
  </si>
  <si>
    <t>МОУ  сош № 16</t>
  </si>
  <si>
    <t>Выпускники прошлых лет</t>
  </si>
  <si>
    <t>Минимальное количество баллов, установленное Рособрнадзором - 39</t>
  </si>
  <si>
    <t>ГОУ СПО "Жигулевский радиотехнический техникум"</t>
  </si>
  <si>
    <t>Минимальное количество баллов, установленное Рособрнадзором - 20</t>
  </si>
  <si>
    <t>Минимальное количество баллов, установленное Рособрнадзором - 36</t>
  </si>
  <si>
    <t>Минимальное количество баллов, установленное Рособрнадзором - 33</t>
  </si>
  <si>
    <t>Доля участников, преодолевших минимальную границу</t>
  </si>
  <si>
    <t>Александровская СОШ</t>
  </si>
  <si>
    <t>Жигулевская СОШ</t>
  </si>
  <si>
    <t>Сосново-Солонецкая СОШ</t>
  </si>
  <si>
    <t>Узюковская СОШ</t>
  </si>
  <si>
    <t>Выселковская СОШ</t>
  </si>
  <si>
    <t>Верхне Белозерская СОШ</t>
  </si>
  <si>
    <t>Мусорская СОШ</t>
  </si>
  <si>
    <t>Ягодинская СОШ</t>
  </si>
  <si>
    <t>Подстепкинская СОШ</t>
  </si>
  <si>
    <t>Тимофеевская СОШ</t>
  </si>
  <si>
    <t>Нижне-Санчелеевская СОШ</t>
  </si>
  <si>
    <t>Верхне-Санчелеевская СОШ</t>
  </si>
  <si>
    <t>Хрящевский лицей</t>
  </si>
  <si>
    <t xml:space="preserve">количество учащихся </t>
  </si>
  <si>
    <t>средний балл</t>
  </si>
  <si>
    <t>Вечернее отделение, эксернат (МОУ  сош № 7)</t>
  </si>
  <si>
    <t>Вечернее отделение, эксернат (МОУ  сош № 1)</t>
  </si>
  <si>
    <t>Васильевская СОШ</t>
  </si>
  <si>
    <t>Русско-Борковская СОШ</t>
  </si>
  <si>
    <t>Ташелская СОШ</t>
  </si>
  <si>
    <t>НОУ СОШ "Лада"</t>
  </si>
  <si>
    <t>Вечернее отделение, эксернат (МОУ сош № 7)</t>
  </si>
  <si>
    <t>Вечернее отделение, эксернат (МОУ сош № 1)</t>
  </si>
  <si>
    <t xml:space="preserve">Минимальное количество баллов, установленное Рособрнадзором - 36 </t>
  </si>
  <si>
    <t>Минимальное количество баллов, установленное Рособрнадзором - 35</t>
  </si>
  <si>
    <t>МОУ  сош № 3</t>
  </si>
  <si>
    <t>МОУ  сош № 13</t>
  </si>
  <si>
    <t>Итоги ЕГЭ 2010 - 2011</t>
  </si>
  <si>
    <t>Итоги ЕГЭ 2010- 2011</t>
  </si>
  <si>
    <t>Итоги ЕГЭ 2010-2011</t>
  </si>
  <si>
    <t>Зеленовская СОШ</t>
  </si>
  <si>
    <t>Луначарская СОШ</t>
  </si>
  <si>
    <t>Пискалинская СОШ</t>
  </si>
  <si>
    <t>Минимальное количество баллов, установленное Рособрнадзором - 32</t>
  </si>
  <si>
    <t>Минимальное количество баллов, установленное Рособрнадзором - 30</t>
  </si>
  <si>
    <t>Минимальное количество баллов, установленное Рособрнадзором - 40</t>
  </si>
  <si>
    <t>Минимальное количество баллов, установленное Рособрнадзором - 24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</si>
</sst>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"/>
  </numFmts>
  <fonts count="31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sz val="8.5"/>
      <name val="Arial"/>
      <family val="0"/>
    </font>
    <font>
      <sz val="8.5"/>
      <name val="Arial"/>
      <family val="0"/>
    </font>
    <font>
      <sz val="20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sz val="9"/>
      <color indexed="18"/>
      <name val="Arial"/>
      <family val="0"/>
    </font>
    <font>
      <sz val="10"/>
      <color indexed="18"/>
      <name val="Arial"/>
      <family val="0"/>
    </font>
    <font>
      <sz val="10"/>
      <color indexed="18"/>
      <name val="Times New Roman"/>
      <family val="1"/>
    </font>
    <font>
      <b/>
      <sz val="8.5"/>
      <color indexed="18"/>
      <name val="Times New Roman"/>
      <family val="1"/>
    </font>
    <font>
      <b/>
      <sz val="8.5"/>
      <color indexed="18"/>
      <name val="Arial"/>
      <family val="0"/>
    </font>
    <font>
      <sz val="8.5"/>
      <color indexed="18"/>
      <name val="Arial"/>
      <family val="0"/>
    </font>
    <font>
      <sz val="11"/>
      <color indexed="18"/>
      <name val="Times New Roman"/>
      <family val="1"/>
    </font>
    <font>
      <sz val="8"/>
      <color indexed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textRotation="90" wrapText="1" shrinkToFit="1"/>
    </xf>
    <xf numFmtId="0" fontId="13" fillId="0" borderId="2" xfId="0" applyFont="1" applyBorder="1" applyAlignment="1">
      <alignment horizontal="right" textRotation="90" wrapText="1" shrinkToFi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3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0" xfId="0" applyFont="1" applyAlignment="1">
      <alignment/>
    </xf>
    <xf numFmtId="0" fontId="13" fillId="0" borderId="2" xfId="0" applyFont="1" applyBorder="1" applyAlignment="1">
      <alignment textRotation="90"/>
    </xf>
    <xf numFmtId="0" fontId="13" fillId="0" borderId="2" xfId="0" applyFont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textRotation="90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3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left" vertical="center"/>
    </xf>
    <xf numFmtId="0" fontId="17" fillId="0" borderId="26" xfId="0" applyFont="1" applyFill="1" applyBorder="1" applyAlignment="1">
      <alignment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9" fontId="18" fillId="0" borderId="0" xfId="19" applyNumberFormat="1" applyFont="1" applyFill="1" applyBorder="1" applyAlignment="1">
      <alignment horizontal="center" vertical="center"/>
    </xf>
    <xf numFmtId="173" fontId="18" fillId="0" borderId="0" xfId="19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 wrapText="1"/>
    </xf>
    <xf numFmtId="0" fontId="29" fillId="0" borderId="34" xfId="0" applyFont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17" fillId="0" borderId="24" xfId="0" applyNumberFormat="1" applyFont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172" fontId="17" fillId="0" borderId="6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7" fillId="2" borderId="5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9" fontId="17" fillId="0" borderId="13" xfId="19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9" fontId="17" fillId="0" borderId="5" xfId="19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172" fontId="17" fillId="0" borderId="6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9" fontId="17" fillId="0" borderId="10" xfId="19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172" fontId="29" fillId="0" borderId="30" xfId="0" applyNumberFormat="1" applyFont="1" applyFill="1" applyBorder="1" applyAlignment="1">
      <alignment horizontal="center" vertical="center"/>
    </xf>
    <xf numFmtId="9" fontId="29" fillId="0" borderId="24" xfId="19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9" fontId="17" fillId="0" borderId="27" xfId="19" applyNumberFormat="1" applyFont="1" applyFill="1" applyBorder="1" applyAlignment="1">
      <alignment horizontal="center" vertical="center"/>
    </xf>
    <xf numFmtId="172" fontId="17" fillId="0" borderId="28" xfId="19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73" fontId="17" fillId="0" borderId="5" xfId="19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9" fontId="17" fillId="0" borderId="5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173" fontId="24" fillId="0" borderId="0" xfId="19" applyNumberFormat="1" applyFont="1" applyFill="1" applyBorder="1" applyAlignment="1">
      <alignment horizontal="center" vertical="center"/>
    </xf>
    <xf numFmtId="172" fontId="24" fillId="0" borderId="0" xfId="19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173" fontId="29" fillId="0" borderId="2" xfId="1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7" fillId="2" borderId="1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172" fontId="18" fillId="0" borderId="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38" xfId="0" applyFont="1" applyFill="1" applyBorder="1" applyAlignment="1">
      <alignment horizontal="center" vertical="center"/>
    </xf>
    <xf numFmtId="9" fontId="17" fillId="0" borderId="13" xfId="19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9" fontId="17" fillId="0" borderId="5" xfId="19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9" fontId="17" fillId="0" borderId="12" xfId="19" applyNumberFormat="1" applyFont="1" applyFill="1" applyBorder="1" applyAlignment="1">
      <alignment horizontal="center" vertical="center"/>
    </xf>
    <xf numFmtId="172" fontId="17" fillId="0" borderId="40" xfId="0" applyNumberFormat="1" applyFont="1" applyFill="1" applyBorder="1" applyAlignment="1">
      <alignment horizontal="center" vertical="center"/>
    </xf>
    <xf numFmtId="9" fontId="17" fillId="0" borderId="10" xfId="19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9" fontId="17" fillId="0" borderId="0" xfId="19" applyNumberFormat="1" applyFont="1" applyFill="1" applyBorder="1" applyAlignment="1">
      <alignment horizontal="center" vertical="center"/>
    </xf>
    <xf numFmtId="172" fontId="17" fillId="0" borderId="4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9" fontId="29" fillId="0" borderId="2" xfId="19" applyNumberFormat="1" applyFont="1" applyFill="1" applyBorder="1" applyAlignment="1">
      <alignment horizontal="center" vertical="center"/>
    </xf>
    <xf numFmtId="172" fontId="29" fillId="0" borderId="2" xfId="19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9" fontId="17" fillId="0" borderId="42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9" fontId="17" fillId="0" borderId="43" xfId="0" applyNumberFormat="1" applyFont="1" applyFill="1" applyBorder="1" applyAlignment="1">
      <alignment horizontal="center" vertical="center"/>
    </xf>
    <xf numFmtId="9" fontId="17" fillId="0" borderId="44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9" fontId="17" fillId="0" borderId="45" xfId="0" applyNumberFormat="1" applyFont="1" applyFill="1" applyBorder="1" applyAlignment="1">
      <alignment horizontal="center" vertical="center"/>
    </xf>
    <xf numFmtId="173" fontId="29" fillId="0" borderId="2" xfId="19" applyNumberFormat="1" applyFont="1" applyFill="1" applyBorder="1" applyAlignment="1">
      <alignment horizontal="center" vertical="center"/>
    </xf>
    <xf numFmtId="172" fontId="29" fillId="6" borderId="2" xfId="19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17" fillId="0" borderId="40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3" fontId="13" fillId="0" borderId="2" xfId="0" applyNumberFormat="1" applyFont="1" applyFill="1" applyBorder="1" applyAlignment="1">
      <alignment horizontal="center" vertical="center"/>
    </xf>
    <xf numFmtId="9" fontId="13" fillId="0" borderId="39" xfId="0" applyNumberFormat="1" applyFont="1" applyFill="1" applyBorder="1" applyAlignment="1">
      <alignment horizontal="center" vertical="center"/>
    </xf>
    <xf numFmtId="9" fontId="13" fillId="0" borderId="35" xfId="0" applyNumberFormat="1" applyFont="1" applyFill="1" applyBorder="1" applyAlignment="1">
      <alignment horizontal="center" vertical="center"/>
    </xf>
    <xf numFmtId="9" fontId="13" fillId="0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35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9" fontId="18" fillId="0" borderId="2" xfId="19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3" fontId="18" fillId="0" borderId="2" xfId="19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'матем Жиг'!$A$5:$A$15</c:f>
              <c:strCache/>
            </c:strRef>
          </c:cat>
          <c:val>
            <c:numRef>
              <c:f>'матем Жиг'!$G$5:$G$15</c:f>
              <c:numCache/>
            </c:numRef>
          </c:val>
        </c:ser>
        <c:axId val="14076168"/>
        <c:axId val="59576649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 Жиг'!$A$5:$A$15</c:f>
              <c:strCache/>
            </c:strRef>
          </c:cat>
          <c:val>
            <c:numRef>
              <c:f>'матем Жиг'!$H$5:$H$15</c:f>
              <c:numCache/>
            </c:numRef>
          </c:val>
          <c:smooth val="0"/>
        </c:ser>
        <c:axId val="14076168"/>
        <c:axId val="59576649"/>
      </c:lineChart>
      <c:catAx>
        <c:axId val="140761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576649"/>
        <c:crosses val="autoZero"/>
        <c:auto val="1"/>
        <c:lblOffset val="100"/>
        <c:noMultiLvlLbl val="0"/>
      </c:catAx>
      <c:valAx>
        <c:axId val="59576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7616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67"/>
          <c:w val="0.878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русский!$A$5:$A$15</c:f>
              <c:strCache/>
            </c:strRef>
          </c:cat>
          <c:val>
            <c:numRef>
              <c:f>русский!$G$5:$G$15</c:f>
              <c:numCache/>
            </c:numRef>
          </c:val>
        </c:ser>
        <c:axId val="66427794"/>
        <c:axId val="6097923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русский!$A$5:$A$15</c:f>
              <c:strCache/>
            </c:strRef>
          </c:cat>
          <c:val>
            <c:numRef>
              <c:f>русский!$H$5:$H$15</c:f>
              <c:numCache/>
            </c:numRef>
          </c:val>
          <c:smooth val="0"/>
        </c:ser>
        <c:axId val="66427794"/>
        <c:axId val="60979235"/>
      </c:lineChart>
      <c:catAx>
        <c:axId val="664277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979235"/>
        <c:crossesAt val="0"/>
        <c:auto val="1"/>
        <c:lblOffset val="100"/>
        <c:noMultiLvlLbl val="0"/>
      </c:catAx>
      <c:valAx>
        <c:axId val="60979235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27794"/>
        <c:crossesAt val="1"/>
        <c:crossBetween val="between"/>
        <c:dispUnits/>
        <c:majorUnit val="2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'русский Ставр'!$A$5:$A$25</c:f>
              <c:strCache/>
            </c:strRef>
          </c:cat>
          <c:val>
            <c:numRef>
              <c:f>'русский Ставр'!$G$5:$G$25</c:f>
              <c:numCache/>
            </c:numRef>
          </c:val>
        </c:ser>
        <c:axId val="11942204"/>
        <c:axId val="4037097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Ставр'!$A$5:$A$25</c:f>
              <c:strCache/>
            </c:strRef>
          </c:cat>
          <c:val>
            <c:numRef>
              <c:f>'русский Ставр'!$H$5:$H$25</c:f>
              <c:numCache/>
            </c:numRef>
          </c:val>
          <c:smooth val="0"/>
        </c:ser>
        <c:axId val="11942204"/>
        <c:axId val="40370973"/>
      </c:lineChart>
      <c:catAx>
        <c:axId val="119422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4220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'матем Ставр '!$A$5:$A$24</c:f>
              <c:strCache/>
            </c:strRef>
          </c:cat>
          <c:val>
            <c:numRef>
              <c:f>'матем Ставр '!$G$5:$G$24</c:f>
              <c:numCache/>
            </c:numRef>
          </c:val>
        </c:ser>
        <c:axId val="27794438"/>
        <c:axId val="4882335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 Ставр '!$A$5:$A$24</c:f>
              <c:strCache/>
            </c:strRef>
          </c:cat>
          <c:val>
            <c:numRef>
              <c:f>'матем Ставр '!$H$5:$H$24</c:f>
              <c:numCache/>
            </c:numRef>
          </c:val>
          <c:smooth val="0"/>
        </c:ser>
        <c:axId val="27794438"/>
        <c:axId val="48823351"/>
      </c:lineChart>
      <c:catAx>
        <c:axId val="2779443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79443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3</xdr:row>
      <xdr:rowOff>1171575</xdr:rowOff>
    </xdr:from>
    <xdr:to>
      <xdr:col>16</xdr:col>
      <xdr:colOff>47625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6457950" y="3228975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4</xdr:row>
      <xdr:rowOff>76200</xdr:rowOff>
    </xdr:from>
    <xdr:to>
      <xdr:col>17</xdr:col>
      <xdr:colOff>304800</xdr:colOff>
      <xdr:row>17</xdr:row>
      <xdr:rowOff>161925</xdr:rowOff>
    </xdr:to>
    <xdr:graphicFrame>
      <xdr:nvGraphicFramePr>
        <xdr:cNvPr id="1" name="Chart 11"/>
        <xdr:cNvGraphicFramePr/>
      </xdr:nvGraphicFramePr>
      <xdr:xfrm>
        <a:off x="6715125" y="3343275"/>
        <a:ext cx="521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142875</xdr:rowOff>
    </xdr:from>
    <xdr:to>
      <xdr:col>18</xdr:col>
      <xdr:colOff>161925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6734175" y="3152775"/>
        <a:ext cx="60293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6</xdr:row>
      <xdr:rowOff>76200</xdr:rowOff>
    </xdr:from>
    <xdr:to>
      <xdr:col>18</xdr:col>
      <xdr:colOff>238125</xdr:colOff>
      <xdr:row>17</xdr:row>
      <xdr:rowOff>9525</xdr:rowOff>
    </xdr:to>
    <xdr:graphicFrame>
      <xdr:nvGraphicFramePr>
        <xdr:cNvPr id="1" name="Chart 14"/>
        <xdr:cNvGraphicFramePr/>
      </xdr:nvGraphicFramePr>
      <xdr:xfrm>
        <a:off x="7439025" y="3533775"/>
        <a:ext cx="5619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40">
      <selection activeCell="N68" sqref="N68"/>
    </sheetView>
  </sheetViews>
  <sheetFormatPr defaultColWidth="9.140625" defaultRowHeight="12.75"/>
  <cols>
    <col min="1" max="1" width="21.421875" style="42" customWidth="1"/>
    <col min="2" max="16" width="6.140625" style="42" customWidth="1"/>
    <col min="17" max="29" width="5.28125" style="43" customWidth="1"/>
    <col min="30" max="33" width="4.7109375" style="43" customWidth="1"/>
    <col min="34" max="49" width="3.7109375" style="43" customWidth="1"/>
    <col min="50" max="16384" width="9.140625" style="43" customWidth="1"/>
  </cols>
  <sheetData>
    <row r="1" spans="1:16" ht="42" customHeight="1" thickBot="1">
      <c r="A1" s="239" t="s">
        <v>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s="44" customFormat="1" ht="21.75" customHeight="1" thickBot="1">
      <c r="A2" s="240" t="s">
        <v>0</v>
      </c>
      <c r="B2" s="242" t="s">
        <v>7</v>
      </c>
      <c r="C2" s="242"/>
      <c r="D2" s="242"/>
      <c r="E2" s="242"/>
      <c r="F2" s="242"/>
      <c r="G2" s="242" t="s">
        <v>13</v>
      </c>
      <c r="H2" s="242"/>
      <c r="I2" s="242"/>
      <c r="J2" s="242"/>
      <c r="K2" s="242"/>
      <c r="L2" s="242" t="s">
        <v>14</v>
      </c>
      <c r="M2" s="242"/>
      <c r="N2" s="242"/>
      <c r="O2" s="242"/>
      <c r="P2" s="242"/>
    </row>
    <row r="3" spans="1:16" s="44" customFormat="1" ht="30.75" customHeight="1" thickBot="1">
      <c r="A3" s="241"/>
      <c r="B3" s="231" t="s">
        <v>32</v>
      </c>
      <c r="C3" s="231"/>
      <c r="D3" s="231"/>
      <c r="E3" s="231"/>
      <c r="F3" s="231"/>
      <c r="G3" s="231" t="s">
        <v>28</v>
      </c>
      <c r="H3" s="231"/>
      <c r="I3" s="231"/>
      <c r="J3" s="231"/>
      <c r="K3" s="231"/>
      <c r="L3" s="231" t="s">
        <v>67</v>
      </c>
      <c r="M3" s="231"/>
      <c r="N3" s="231"/>
      <c r="O3" s="231"/>
      <c r="P3" s="231"/>
    </row>
    <row r="4" spans="1:16" s="45" customFormat="1" ht="63" customHeight="1" thickBot="1">
      <c r="A4" s="229"/>
      <c r="B4" s="37" t="s">
        <v>15</v>
      </c>
      <c r="C4" s="38" t="s">
        <v>16</v>
      </c>
      <c r="D4" s="38" t="s">
        <v>3</v>
      </c>
      <c r="E4" s="38" t="s">
        <v>4</v>
      </c>
      <c r="F4" s="38" t="s">
        <v>2</v>
      </c>
      <c r="G4" s="37" t="s">
        <v>15</v>
      </c>
      <c r="H4" s="38" t="s">
        <v>16</v>
      </c>
      <c r="I4" s="38" t="s">
        <v>3</v>
      </c>
      <c r="J4" s="38" t="s">
        <v>4</v>
      </c>
      <c r="K4" s="38" t="s">
        <v>2</v>
      </c>
      <c r="L4" s="37" t="s">
        <v>15</v>
      </c>
      <c r="M4" s="38" t="s">
        <v>16</v>
      </c>
      <c r="N4" s="38" t="s">
        <v>3</v>
      </c>
      <c r="O4" s="38" t="s">
        <v>4</v>
      </c>
      <c r="P4" s="38" t="s">
        <v>2</v>
      </c>
    </row>
    <row r="5" spans="1:16" s="49" customFormat="1" ht="24" customHeight="1">
      <c r="A5" s="46" t="s">
        <v>20</v>
      </c>
      <c r="B5" s="47">
        <v>4</v>
      </c>
      <c r="C5" s="48"/>
      <c r="D5" s="48">
        <v>43</v>
      </c>
      <c r="E5" s="48">
        <v>57</v>
      </c>
      <c r="F5" s="48">
        <v>51.3</v>
      </c>
      <c r="G5" s="47">
        <v>10</v>
      </c>
      <c r="H5" s="48"/>
      <c r="I5" s="48">
        <v>49</v>
      </c>
      <c r="J5" s="48">
        <v>64</v>
      </c>
      <c r="K5" s="48">
        <v>56.3</v>
      </c>
      <c r="L5" s="47">
        <v>1</v>
      </c>
      <c r="M5" s="48"/>
      <c r="N5" s="48"/>
      <c r="O5" s="39"/>
      <c r="P5" s="40">
        <v>58</v>
      </c>
    </row>
    <row r="6" spans="1:16" s="49" customFormat="1" ht="24" customHeight="1">
      <c r="A6" s="46" t="s">
        <v>59</v>
      </c>
      <c r="B6" s="47">
        <v>8</v>
      </c>
      <c r="C6" s="48"/>
      <c r="D6" s="186">
        <v>33</v>
      </c>
      <c r="E6" s="48">
        <v>62</v>
      </c>
      <c r="F6" s="48">
        <v>45.1</v>
      </c>
      <c r="G6" s="47">
        <v>14</v>
      </c>
      <c r="H6" s="48"/>
      <c r="I6" s="48">
        <v>39</v>
      </c>
      <c r="J6" s="48">
        <v>65</v>
      </c>
      <c r="K6" s="48">
        <v>49.9</v>
      </c>
      <c r="L6" s="47">
        <v>1</v>
      </c>
      <c r="M6" s="48"/>
      <c r="N6" s="48"/>
      <c r="O6" s="39"/>
      <c r="P6" s="40">
        <v>48</v>
      </c>
    </row>
    <row r="7" spans="1:16" s="49" customFormat="1" ht="24" customHeight="1">
      <c r="A7" s="50" t="s">
        <v>21</v>
      </c>
      <c r="B7" s="51"/>
      <c r="C7" s="52"/>
      <c r="D7" s="52"/>
      <c r="E7" s="52"/>
      <c r="F7" s="52"/>
      <c r="G7" s="51">
        <v>7</v>
      </c>
      <c r="H7" s="52"/>
      <c r="I7" s="52">
        <v>49</v>
      </c>
      <c r="J7" s="52">
        <v>64</v>
      </c>
      <c r="K7" s="52">
        <v>54.7</v>
      </c>
      <c r="L7" s="51">
        <v>4</v>
      </c>
      <c r="M7" s="52"/>
      <c r="N7" s="190">
        <v>40</v>
      </c>
      <c r="O7" s="24">
        <v>53</v>
      </c>
      <c r="P7" s="25">
        <v>46.5</v>
      </c>
    </row>
    <row r="8" spans="1:16" s="49" customFormat="1" ht="24" customHeight="1">
      <c r="A8" s="50" t="s">
        <v>22</v>
      </c>
      <c r="B8" s="51">
        <v>9</v>
      </c>
      <c r="C8" s="52"/>
      <c r="D8" s="52">
        <v>43</v>
      </c>
      <c r="E8" s="52">
        <v>57</v>
      </c>
      <c r="F8" s="52">
        <v>47.9</v>
      </c>
      <c r="G8" s="51">
        <v>17</v>
      </c>
      <c r="H8" s="52"/>
      <c r="I8" s="52">
        <v>39</v>
      </c>
      <c r="J8" s="188">
        <v>83</v>
      </c>
      <c r="K8" s="52">
        <v>57.1</v>
      </c>
      <c r="L8" s="51">
        <v>1</v>
      </c>
      <c r="M8" s="52"/>
      <c r="N8" s="52"/>
      <c r="O8" s="24"/>
      <c r="P8" s="25">
        <v>48</v>
      </c>
    </row>
    <row r="9" spans="1:16" s="49" customFormat="1" ht="24" customHeight="1">
      <c r="A9" s="50" t="s">
        <v>23</v>
      </c>
      <c r="B9" s="51">
        <v>2</v>
      </c>
      <c r="C9" s="52"/>
      <c r="D9" s="52">
        <v>44</v>
      </c>
      <c r="E9" s="52">
        <v>47</v>
      </c>
      <c r="F9" s="52">
        <v>45.5</v>
      </c>
      <c r="G9" s="51">
        <v>7</v>
      </c>
      <c r="H9" s="52">
        <v>2</v>
      </c>
      <c r="I9" s="52">
        <v>37</v>
      </c>
      <c r="J9" s="52">
        <v>56</v>
      </c>
      <c r="K9" s="52">
        <v>47</v>
      </c>
      <c r="L9" s="51"/>
      <c r="M9" s="52"/>
      <c r="N9" s="52"/>
      <c r="O9" s="24"/>
      <c r="P9" s="53"/>
    </row>
    <row r="10" spans="1:16" s="49" customFormat="1" ht="24" customHeight="1">
      <c r="A10" s="50" t="s">
        <v>24</v>
      </c>
      <c r="B10" s="51">
        <v>7</v>
      </c>
      <c r="C10" s="52"/>
      <c r="D10" s="52">
        <v>44</v>
      </c>
      <c r="E10" s="52">
        <v>79</v>
      </c>
      <c r="F10" s="52">
        <v>58.1</v>
      </c>
      <c r="G10" s="51">
        <v>17</v>
      </c>
      <c r="H10" s="52"/>
      <c r="I10" s="52">
        <v>48</v>
      </c>
      <c r="J10" s="52">
        <v>72</v>
      </c>
      <c r="K10" s="52">
        <v>60</v>
      </c>
      <c r="L10" s="51">
        <v>1</v>
      </c>
      <c r="M10" s="52"/>
      <c r="N10" s="24"/>
      <c r="O10" s="24"/>
      <c r="P10" s="25">
        <v>42</v>
      </c>
    </row>
    <row r="11" spans="1:16" s="49" customFormat="1" ht="24" customHeight="1">
      <c r="A11" s="50" t="s">
        <v>60</v>
      </c>
      <c r="B11" s="51">
        <v>8</v>
      </c>
      <c r="C11" s="52"/>
      <c r="D11" s="52">
        <v>42</v>
      </c>
      <c r="E11" s="52">
        <v>69</v>
      </c>
      <c r="F11" s="52">
        <v>55.9</v>
      </c>
      <c r="G11" s="51">
        <v>21</v>
      </c>
      <c r="H11" s="52"/>
      <c r="I11" s="52">
        <v>46</v>
      </c>
      <c r="J11" s="52">
        <v>75</v>
      </c>
      <c r="K11" s="52">
        <v>60.9</v>
      </c>
      <c r="L11" s="51">
        <v>2</v>
      </c>
      <c r="M11" s="52"/>
      <c r="N11" s="24">
        <v>64</v>
      </c>
      <c r="O11" s="124">
        <v>82</v>
      </c>
      <c r="P11" s="25">
        <v>73</v>
      </c>
    </row>
    <row r="12" spans="1:16" s="49" customFormat="1" ht="24" customHeight="1">
      <c r="A12" s="54" t="s">
        <v>25</v>
      </c>
      <c r="B12" s="51">
        <v>15</v>
      </c>
      <c r="C12" s="52"/>
      <c r="D12" s="52">
        <v>36</v>
      </c>
      <c r="E12" s="52">
        <v>81</v>
      </c>
      <c r="F12" s="52">
        <v>54.5</v>
      </c>
      <c r="G12" s="51">
        <v>10</v>
      </c>
      <c r="H12" s="52">
        <v>1</v>
      </c>
      <c r="I12" s="190">
        <v>29</v>
      </c>
      <c r="J12" s="52">
        <v>72</v>
      </c>
      <c r="K12" s="52">
        <v>55.8</v>
      </c>
      <c r="L12" s="51">
        <v>1</v>
      </c>
      <c r="M12" s="52"/>
      <c r="N12" s="52"/>
      <c r="O12" s="24"/>
      <c r="P12" s="25">
        <v>42</v>
      </c>
    </row>
    <row r="13" spans="1:16" s="49" customFormat="1" ht="24" customHeight="1" thickBot="1">
      <c r="A13" s="50" t="s">
        <v>26</v>
      </c>
      <c r="B13" s="55">
        <v>11</v>
      </c>
      <c r="C13" s="56"/>
      <c r="D13" s="56">
        <v>41</v>
      </c>
      <c r="E13" s="187">
        <v>86</v>
      </c>
      <c r="F13" s="56">
        <v>59.9</v>
      </c>
      <c r="G13" s="55">
        <v>17</v>
      </c>
      <c r="H13" s="56"/>
      <c r="I13" s="56">
        <v>43</v>
      </c>
      <c r="J13" s="56">
        <v>75</v>
      </c>
      <c r="K13" s="56">
        <v>59.1</v>
      </c>
      <c r="L13" s="55">
        <v>4</v>
      </c>
      <c r="M13" s="56"/>
      <c r="N13" s="56">
        <v>51</v>
      </c>
      <c r="O13" s="189">
        <v>82</v>
      </c>
      <c r="P13" s="30">
        <v>66.5</v>
      </c>
    </row>
    <row r="14" spans="1:16" s="49" customFormat="1" ht="24" customHeight="1" thickBot="1">
      <c r="A14" s="13" t="s">
        <v>1</v>
      </c>
      <c r="B14" s="105">
        <v>64</v>
      </c>
      <c r="C14" s="106"/>
      <c r="D14" s="106">
        <v>33</v>
      </c>
      <c r="E14" s="107">
        <v>86</v>
      </c>
      <c r="F14" s="192">
        <v>53.4</v>
      </c>
      <c r="G14" s="105">
        <v>120</v>
      </c>
      <c r="H14" s="106">
        <v>3</v>
      </c>
      <c r="I14" s="106">
        <v>29</v>
      </c>
      <c r="J14" s="106">
        <v>83</v>
      </c>
      <c r="K14" s="193">
        <v>59.7</v>
      </c>
      <c r="L14" s="105">
        <v>15</v>
      </c>
      <c r="M14" s="106"/>
      <c r="N14" s="106">
        <v>40</v>
      </c>
      <c r="O14" s="109">
        <v>82</v>
      </c>
      <c r="P14" s="194">
        <v>55.7</v>
      </c>
    </row>
    <row r="15" spans="1:16" s="49" customFormat="1" ht="36" customHeight="1" thickBot="1">
      <c r="A15" s="15" t="s">
        <v>33</v>
      </c>
      <c r="B15" s="232">
        <v>1</v>
      </c>
      <c r="C15" s="232"/>
      <c r="D15" s="232"/>
      <c r="E15" s="232"/>
      <c r="F15" s="232"/>
      <c r="G15" s="235">
        <v>0.975</v>
      </c>
      <c r="H15" s="235"/>
      <c r="I15" s="235"/>
      <c r="J15" s="235"/>
      <c r="K15" s="235"/>
      <c r="L15" s="236">
        <v>1</v>
      </c>
      <c r="M15" s="237"/>
      <c r="N15" s="237"/>
      <c r="O15" s="237"/>
      <c r="P15" s="238"/>
    </row>
    <row r="16" spans="1:16" s="49" customFormat="1" ht="15" customHeight="1" thickBo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</row>
    <row r="17" spans="1:16" s="49" customFormat="1" ht="24" customHeight="1">
      <c r="A17" s="76" t="s">
        <v>29</v>
      </c>
      <c r="B17" s="57">
        <v>3</v>
      </c>
      <c r="C17" s="58"/>
      <c r="D17" s="58">
        <v>33</v>
      </c>
      <c r="E17" s="58">
        <v>43</v>
      </c>
      <c r="F17" s="58">
        <v>39</v>
      </c>
      <c r="G17" s="57">
        <v>2</v>
      </c>
      <c r="H17" s="58">
        <v>2</v>
      </c>
      <c r="I17" s="58">
        <v>29</v>
      </c>
      <c r="J17" s="58">
        <v>32</v>
      </c>
      <c r="K17" s="58">
        <v>30.5</v>
      </c>
      <c r="L17" s="57"/>
      <c r="M17" s="58"/>
      <c r="N17" s="58"/>
      <c r="O17" s="59"/>
      <c r="P17" s="60"/>
    </row>
    <row r="18" spans="1:16" s="49" customFormat="1" ht="24" customHeight="1">
      <c r="A18" s="77" t="s">
        <v>50</v>
      </c>
      <c r="B18" s="51"/>
      <c r="C18" s="52"/>
      <c r="D18" s="52"/>
      <c r="E18" s="52"/>
      <c r="F18" s="52"/>
      <c r="G18" s="51"/>
      <c r="H18" s="52"/>
      <c r="I18" s="52"/>
      <c r="J18" s="52"/>
      <c r="K18" s="52"/>
      <c r="L18" s="51"/>
      <c r="M18" s="52"/>
      <c r="N18" s="52"/>
      <c r="O18" s="24"/>
      <c r="P18" s="25"/>
    </row>
    <row r="19" spans="1:16" s="49" customFormat="1" ht="24" customHeight="1">
      <c r="A19" s="77" t="s">
        <v>49</v>
      </c>
      <c r="B19" s="55"/>
      <c r="C19" s="56"/>
      <c r="D19" s="56"/>
      <c r="E19" s="56"/>
      <c r="F19" s="56"/>
      <c r="G19" s="55">
        <v>2</v>
      </c>
      <c r="H19" s="56"/>
      <c r="I19" s="56">
        <v>55</v>
      </c>
      <c r="J19" s="56">
        <v>61</v>
      </c>
      <c r="K19" s="56">
        <v>58</v>
      </c>
      <c r="L19" s="55"/>
      <c r="M19" s="56"/>
      <c r="N19" s="56"/>
      <c r="O19" s="29"/>
      <c r="P19" s="30"/>
    </row>
    <row r="20" spans="1:16" s="66" customFormat="1" ht="25.5" customHeight="1" thickBot="1">
      <c r="A20" s="61" t="s">
        <v>27</v>
      </c>
      <c r="B20" s="62"/>
      <c r="C20" s="63"/>
      <c r="D20" s="63"/>
      <c r="E20" s="63"/>
      <c r="F20" s="63"/>
      <c r="G20" s="62">
        <v>6</v>
      </c>
      <c r="H20" s="63"/>
      <c r="I20" s="63">
        <v>39</v>
      </c>
      <c r="J20" s="63">
        <v>78</v>
      </c>
      <c r="K20" s="63">
        <v>57.3</v>
      </c>
      <c r="L20" s="62">
        <v>1</v>
      </c>
      <c r="M20" s="63"/>
      <c r="N20" s="63"/>
      <c r="O20" s="64"/>
      <c r="P20" s="65">
        <v>64</v>
      </c>
    </row>
    <row r="21" spans="1:16" ht="34.5" customHeight="1" thickBot="1">
      <c r="A21" s="239" t="s">
        <v>62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ht="21.75" customHeight="1" thickBot="1">
      <c r="A22" s="234" t="s">
        <v>0</v>
      </c>
      <c r="B22" s="231" t="s">
        <v>12</v>
      </c>
      <c r="C22" s="231"/>
      <c r="D22" s="231"/>
      <c r="E22" s="231"/>
      <c r="F22" s="231"/>
      <c r="G22" s="231" t="s">
        <v>11</v>
      </c>
      <c r="H22" s="231"/>
      <c r="I22" s="231"/>
      <c r="J22" s="231"/>
      <c r="K22" s="231"/>
      <c r="L22" s="231" t="s">
        <v>18</v>
      </c>
      <c r="M22" s="231"/>
      <c r="N22" s="231"/>
      <c r="O22" s="231"/>
      <c r="P22" s="231"/>
    </row>
    <row r="23" spans="1:16" ht="30.75" customHeight="1" thickBot="1">
      <c r="A23" s="234"/>
      <c r="B23" s="231" t="s">
        <v>58</v>
      </c>
      <c r="C23" s="231"/>
      <c r="D23" s="231"/>
      <c r="E23" s="231"/>
      <c r="F23" s="231"/>
      <c r="G23" s="231" t="s">
        <v>30</v>
      </c>
      <c r="H23" s="231"/>
      <c r="I23" s="231"/>
      <c r="J23" s="231"/>
      <c r="K23" s="231"/>
      <c r="L23" s="231" t="s">
        <v>69</v>
      </c>
      <c r="M23" s="231"/>
      <c r="N23" s="231"/>
      <c r="O23" s="231"/>
      <c r="P23" s="231"/>
    </row>
    <row r="24" spans="1:16" ht="63" customHeight="1" thickBot="1">
      <c r="A24" s="234"/>
      <c r="B24" s="37" t="s">
        <v>15</v>
      </c>
      <c r="C24" s="38" t="s">
        <v>16</v>
      </c>
      <c r="D24" s="38" t="s">
        <v>3</v>
      </c>
      <c r="E24" s="38" t="s">
        <v>4</v>
      </c>
      <c r="F24" s="38" t="s">
        <v>2</v>
      </c>
      <c r="G24" s="37" t="s">
        <v>15</v>
      </c>
      <c r="H24" s="38" t="s">
        <v>16</v>
      </c>
      <c r="I24" s="38" t="s">
        <v>3</v>
      </c>
      <c r="J24" s="38" t="s">
        <v>4</v>
      </c>
      <c r="K24" s="38" t="s">
        <v>2</v>
      </c>
      <c r="L24" s="37" t="s">
        <v>15</v>
      </c>
      <c r="M24" s="38" t="s">
        <v>16</v>
      </c>
      <c r="N24" s="38" t="s">
        <v>3</v>
      </c>
      <c r="O24" s="38" t="s">
        <v>4</v>
      </c>
      <c r="P24" s="38" t="s">
        <v>2</v>
      </c>
    </row>
    <row r="25" spans="1:16" s="49" customFormat="1" ht="24" customHeight="1">
      <c r="A25" s="46" t="s">
        <v>20</v>
      </c>
      <c r="B25" s="47"/>
      <c r="C25" s="48"/>
      <c r="D25" s="48"/>
      <c r="E25" s="48"/>
      <c r="F25" s="48"/>
      <c r="G25" s="47"/>
      <c r="H25" s="48"/>
      <c r="I25" s="48"/>
      <c r="J25" s="48"/>
      <c r="K25" s="48"/>
      <c r="L25" s="47"/>
      <c r="M25" s="48"/>
      <c r="N25" s="48"/>
      <c r="O25" s="39"/>
      <c r="P25" s="40"/>
    </row>
    <row r="26" spans="1:16" s="49" customFormat="1" ht="24" customHeight="1">
      <c r="A26" s="46" t="s">
        <v>59</v>
      </c>
      <c r="B26" s="51"/>
      <c r="C26" s="52"/>
      <c r="D26" s="52"/>
      <c r="E26" s="52"/>
      <c r="F26" s="52"/>
      <c r="G26" s="51"/>
      <c r="H26" s="52"/>
      <c r="I26" s="52"/>
      <c r="J26" s="52"/>
      <c r="K26" s="52"/>
      <c r="L26" s="51"/>
      <c r="M26" s="52"/>
      <c r="N26" s="52"/>
      <c r="O26" s="24"/>
      <c r="P26" s="25"/>
    </row>
    <row r="27" spans="1:16" s="49" customFormat="1" ht="24" customHeight="1">
      <c r="A27" s="50" t="s">
        <v>21</v>
      </c>
      <c r="B27" s="51"/>
      <c r="C27" s="52"/>
      <c r="D27" s="52"/>
      <c r="E27" s="52"/>
      <c r="F27" s="52"/>
      <c r="G27" s="51"/>
      <c r="H27" s="52"/>
      <c r="I27" s="52"/>
      <c r="J27" s="52"/>
      <c r="K27" s="52"/>
      <c r="L27" s="51"/>
      <c r="M27" s="52"/>
      <c r="N27" s="52"/>
      <c r="O27" s="24"/>
      <c r="P27" s="25"/>
    </row>
    <row r="28" spans="1:16" s="49" customFormat="1" ht="24" customHeight="1">
      <c r="A28" s="50" t="s">
        <v>22</v>
      </c>
      <c r="B28" s="51"/>
      <c r="C28" s="52"/>
      <c r="D28" s="52"/>
      <c r="E28" s="52"/>
      <c r="F28" s="52"/>
      <c r="G28" s="51"/>
      <c r="H28" s="52"/>
      <c r="I28" s="52"/>
      <c r="J28" s="52"/>
      <c r="K28" s="52"/>
      <c r="L28" s="51">
        <v>3</v>
      </c>
      <c r="M28" s="52"/>
      <c r="N28" s="190">
        <v>45</v>
      </c>
      <c r="O28" s="24">
        <v>73</v>
      </c>
      <c r="P28" s="25">
        <v>55</v>
      </c>
    </row>
    <row r="29" spans="1:16" s="49" customFormat="1" ht="24" customHeight="1">
      <c r="A29" s="50" t="s">
        <v>23</v>
      </c>
      <c r="B29" s="51"/>
      <c r="C29" s="52"/>
      <c r="D29" s="52"/>
      <c r="E29" s="52"/>
      <c r="F29" s="52"/>
      <c r="G29" s="51"/>
      <c r="H29" s="52"/>
      <c r="I29" s="52"/>
      <c r="J29" s="52"/>
      <c r="K29" s="52"/>
      <c r="L29" s="51">
        <v>1</v>
      </c>
      <c r="M29" s="52"/>
      <c r="N29" s="52"/>
      <c r="O29" s="24"/>
      <c r="P29" s="53">
        <v>62</v>
      </c>
    </row>
    <row r="30" spans="1:16" s="49" customFormat="1" ht="24" customHeight="1">
      <c r="A30" s="50" t="s">
        <v>24</v>
      </c>
      <c r="B30" s="51"/>
      <c r="C30" s="52"/>
      <c r="D30" s="52"/>
      <c r="E30" s="52"/>
      <c r="F30" s="52"/>
      <c r="G30" s="51">
        <v>1</v>
      </c>
      <c r="H30" s="52"/>
      <c r="I30" s="52"/>
      <c r="J30" s="188">
        <v>84</v>
      </c>
      <c r="K30" s="52">
        <v>84</v>
      </c>
      <c r="L30" s="51"/>
      <c r="M30" s="52"/>
      <c r="N30" s="52"/>
      <c r="O30" s="24"/>
      <c r="P30" s="53"/>
    </row>
    <row r="31" spans="1:16" s="49" customFormat="1" ht="24" customHeight="1">
      <c r="A31" s="50" t="s">
        <v>60</v>
      </c>
      <c r="B31" s="51"/>
      <c r="C31" s="52"/>
      <c r="D31" s="52"/>
      <c r="E31" s="52"/>
      <c r="F31" s="52"/>
      <c r="G31" s="51">
        <v>2</v>
      </c>
      <c r="H31" s="52"/>
      <c r="I31" s="52">
        <v>43</v>
      </c>
      <c r="J31" s="52">
        <v>83</v>
      </c>
      <c r="K31" s="52">
        <v>63</v>
      </c>
      <c r="L31" s="51">
        <v>3</v>
      </c>
      <c r="M31" s="52"/>
      <c r="N31" s="24">
        <v>52</v>
      </c>
      <c r="O31" s="24">
        <v>69</v>
      </c>
      <c r="P31" s="25">
        <v>57.7</v>
      </c>
    </row>
    <row r="32" spans="1:16" s="49" customFormat="1" ht="24" customHeight="1">
      <c r="A32" s="54" t="s">
        <v>25</v>
      </c>
      <c r="B32" s="51"/>
      <c r="C32" s="52"/>
      <c r="D32" s="52"/>
      <c r="E32" s="52"/>
      <c r="F32" s="52"/>
      <c r="G32" s="51"/>
      <c r="H32" s="52"/>
      <c r="I32" s="52"/>
      <c r="J32" s="52"/>
      <c r="K32" s="52"/>
      <c r="L32" s="51">
        <v>5</v>
      </c>
      <c r="M32" s="52"/>
      <c r="N32" s="52">
        <v>59</v>
      </c>
      <c r="O32" s="24">
        <v>71</v>
      </c>
      <c r="P32" s="25">
        <v>66.4</v>
      </c>
    </row>
    <row r="33" spans="1:16" s="49" customFormat="1" ht="24" customHeight="1" thickBot="1">
      <c r="A33" s="50" t="s">
        <v>26</v>
      </c>
      <c r="B33" s="55"/>
      <c r="C33" s="56"/>
      <c r="D33" s="56"/>
      <c r="E33" s="56"/>
      <c r="F33" s="56"/>
      <c r="G33" s="55">
        <v>3</v>
      </c>
      <c r="H33" s="56"/>
      <c r="I33" s="191">
        <v>34</v>
      </c>
      <c r="J33" s="56">
        <v>82</v>
      </c>
      <c r="K33" s="56">
        <v>55</v>
      </c>
      <c r="L33" s="55">
        <v>7</v>
      </c>
      <c r="M33" s="56"/>
      <c r="N33" s="56">
        <v>56</v>
      </c>
      <c r="O33" s="189">
        <v>78</v>
      </c>
      <c r="P33" s="30">
        <v>67.7</v>
      </c>
    </row>
    <row r="34" spans="1:16" s="116" customFormat="1" ht="24" customHeight="1" thickBot="1">
      <c r="A34" s="13" t="s">
        <v>1</v>
      </c>
      <c r="B34" s="110"/>
      <c r="C34" s="111"/>
      <c r="D34" s="111"/>
      <c r="E34" s="112"/>
      <c r="F34" s="113"/>
      <c r="G34" s="110">
        <v>6</v>
      </c>
      <c r="H34" s="111"/>
      <c r="I34" s="111">
        <v>34</v>
      </c>
      <c r="J34" s="111">
        <v>84</v>
      </c>
      <c r="K34" s="195">
        <v>62.5</v>
      </c>
      <c r="L34" s="110">
        <v>19</v>
      </c>
      <c r="M34" s="111"/>
      <c r="N34" s="111">
        <v>45</v>
      </c>
      <c r="O34" s="114">
        <v>78</v>
      </c>
      <c r="P34" s="115">
        <v>63.5</v>
      </c>
    </row>
    <row r="35" spans="1:16" s="116" customFormat="1" ht="36" customHeight="1" thickBot="1">
      <c r="A35" s="15" t="s">
        <v>33</v>
      </c>
      <c r="B35" s="232"/>
      <c r="C35" s="233"/>
      <c r="D35" s="233"/>
      <c r="E35" s="233"/>
      <c r="F35" s="233"/>
      <c r="G35" s="232">
        <v>1</v>
      </c>
      <c r="H35" s="232"/>
      <c r="I35" s="232"/>
      <c r="J35" s="232"/>
      <c r="K35" s="232"/>
      <c r="L35" s="232">
        <v>1</v>
      </c>
      <c r="M35" s="233"/>
      <c r="N35" s="233"/>
      <c r="O35" s="233"/>
      <c r="P35" s="233"/>
    </row>
    <row r="36" spans="1:16" s="49" customFormat="1" ht="15" customHeight="1" thickBo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</row>
    <row r="37" spans="1:16" s="49" customFormat="1" ht="24" customHeight="1">
      <c r="A37" s="76" t="s">
        <v>29</v>
      </c>
      <c r="B37" s="57"/>
      <c r="C37" s="58"/>
      <c r="D37" s="58"/>
      <c r="E37" s="58"/>
      <c r="F37" s="58"/>
      <c r="G37" s="57">
        <v>1</v>
      </c>
      <c r="H37" s="58"/>
      <c r="I37" s="58"/>
      <c r="J37" s="58"/>
      <c r="K37" s="58">
        <v>32</v>
      </c>
      <c r="L37" s="57"/>
      <c r="M37" s="58"/>
      <c r="N37" s="58"/>
      <c r="O37" s="59"/>
      <c r="P37" s="60"/>
    </row>
    <row r="38" spans="1:16" s="49" customFormat="1" ht="24" customHeight="1">
      <c r="A38" s="77" t="s">
        <v>50</v>
      </c>
      <c r="B38" s="51"/>
      <c r="C38" s="52"/>
      <c r="D38" s="52"/>
      <c r="E38" s="52"/>
      <c r="F38" s="52"/>
      <c r="G38" s="51"/>
      <c r="H38" s="52"/>
      <c r="I38" s="52"/>
      <c r="J38" s="52"/>
      <c r="K38" s="52"/>
      <c r="L38" s="51"/>
      <c r="M38" s="52"/>
      <c r="N38" s="52"/>
      <c r="O38" s="24"/>
      <c r="P38" s="25"/>
    </row>
    <row r="39" spans="1:16" s="49" customFormat="1" ht="24" customHeight="1">
      <c r="A39" s="77" t="s">
        <v>49</v>
      </c>
      <c r="B39" s="55"/>
      <c r="C39" s="56"/>
      <c r="D39" s="56"/>
      <c r="E39" s="56"/>
      <c r="F39" s="56"/>
      <c r="G39" s="55">
        <v>1</v>
      </c>
      <c r="H39" s="56"/>
      <c r="I39" s="56"/>
      <c r="J39" s="56"/>
      <c r="K39" s="56">
        <v>42</v>
      </c>
      <c r="L39" s="55"/>
      <c r="M39" s="56"/>
      <c r="N39" s="56"/>
      <c r="O39" s="29"/>
      <c r="P39" s="30"/>
    </row>
    <row r="40" spans="1:16" s="66" customFormat="1" ht="25.5" customHeight="1" thickBot="1">
      <c r="A40" s="61" t="s">
        <v>27</v>
      </c>
      <c r="B40" s="62"/>
      <c r="C40" s="63"/>
      <c r="D40" s="63"/>
      <c r="E40" s="63"/>
      <c r="F40" s="63"/>
      <c r="G40" s="62"/>
      <c r="H40" s="63"/>
      <c r="I40" s="63"/>
      <c r="J40" s="63"/>
      <c r="K40" s="63"/>
      <c r="L40" s="62"/>
      <c r="M40" s="63"/>
      <c r="N40" s="63"/>
      <c r="O40" s="64"/>
      <c r="P40" s="65"/>
    </row>
    <row r="43" spans="1:16" ht="35.25" customHeight="1" thickBot="1">
      <c r="A43" s="239" t="s">
        <v>61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</row>
    <row r="44" spans="1:16" ht="21.75" customHeight="1" thickBot="1">
      <c r="A44" s="234" t="s">
        <v>0</v>
      </c>
      <c r="B44" s="231" t="s">
        <v>8</v>
      </c>
      <c r="C44" s="231"/>
      <c r="D44" s="231"/>
      <c r="E44" s="231"/>
      <c r="F44" s="231"/>
      <c r="G44" s="231" t="s">
        <v>9</v>
      </c>
      <c r="H44" s="231"/>
      <c r="I44" s="231"/>
      <c r="J44" s="231"/>
      <c r="K44" s="231"/>
      <c r="L44" s="231" t="s">
        <v>10</v>
      </c>
      <c r="M44" s="231"/>
      <c r="N44" s="231"/>
      <c r="O44" s="231"/>
      <c r="P44" s="231"/>
    </row>
    <row r="45" spans="1:16" ht="30.75" customHeight="1" thickBot="1">
      <c r="A45" s="234"/>
      <c r="B45" s="231" t="s">
        <v>67</v>
      </c>
      <c r="C45" s="231"/>
      <c r="D45" s="231"/>
      <c r="E45" s="231"/>
      <c r="F45" s="231"/>
      <c r="G45" s="231" t="s">
        <v>31</v>
      </c>
      <c r="H45" s="231"/>
      <c r="I45" s="231"/>
      <c r="J45" s="231"/>
      <c r="K45" s="231"/>
      <c r="L45" s="231" t="s">
        <v>68</v>
      </c>
      <c r="M45" s="231"/>
      <c r="N45" s="231"/>
      <c r="O45" s="231"/>
      <c r="P45" s="231"/>
    </row>
    <row r="46" spans="1:16" ht="63" customHeight="1" thickBot="1">
      <c r="A46" s="234"/>
      <c r="B46" s="37" t="s">
        <v>15</v>
      </c>
      <c r="C46" s="38" t="s">
        <v>16</v>
      </c>
      <c r="D46" s="38" t="s">
        <v>3</v>
      </c>
      <c r="E46" s="38" t="s">
        <v>4</v>
      </c>
      <c r="F46" s="38" t="s">
        <v>2</v>
      </c>
      <c r="G46" s="37" t="s">
        <v>15</v>
      </c>
      <c r="H46" s="38" t="s">
        <v>16</v>
      </c>
      <c r="I46" s="38" t="s">
        <v>3</v>
      </c>
      <c r="J46" s="38" t="s">
        <v>4</v>
      </c>
      <c r="K46" s="38" t="s">
        <v>2</v>
      </c>
      <c r="L46" s="37" t="s">
        <v>15</v>
      </c>
      <c r="M46" s="38" t="s">
        <v>16</v>
      </c>
      <c r="N46" s="38" t="s">
        <v>3</v>
      </c>
      <c r="O46" s="38" t="s">
        <v>4</v>
      </c>
      <c r="P46" s="38" t="s">
        <v>2</v>
      </c>
    </row>
    <row r="47" spans="1:16" s="49" customFormat="1" ht="24" customHeight="1">
      <c r="A47" s="46" t="s">
        <v>20</v>
      </c>
      <c r="B47" s="47"/>
      <c r="C47" s="48"/>
      <c r="D47" s="48"/>
      <c r="E47" s="48"/>
      <c r="F47" s="48"/>
      <c r="G47" s="47">
        <v>3</v>
      </c>
      <c r="H47" s="48"/>
      <c r="I47" s="48">
        <v>61</v>
      </c>
      <c r="J47" s="48">
        <v>68</v>
      </c>
      <c r="K47" s="48">
        <v>65.3</v>
      </c>
      <c r="L47" s="47">
        <v>2</v>
      </c>
      <c r="M47" s="48"/>
      <c r="N47" s="48">
        <v>30</v>
      </c>
      <c r="O47" s="39">
        <v>71</v>
      </c>
      <c r="P47" s="40">
        <v>50.5</v>
      </c>
    </row>
    <row r="48" spans="1:16" s="49" customFormat="1" ht="24" customHeight="1">
      <c r="A48" s="46" t="s">
        <v>59</v>
      </c>
      <c r="B48" s="51">
        <v>2</v>
      </c>
      <c r="C48" s="52">
        <v>1</v>
      </c>
      <c r="D48" s="190">
        <v>29</v>
      </c>
      <c r="E48" s="52">
        <v>32</v>
      </c>
      <c r="F48" s="52">
        <v>30.5</v>
      </c>
      <c r="G48" s="51">
        <v>2</v>
      </c>
      <c r="H48" s="52">
        <v>1</v>
      </c>
      <c r="I48" s="190">
        <v>34</v>
      </c>
      <c r="J48" s="52">
        <v>51</v>
      </c>
      <c r="K48" s="52">
        <v>42.5</v>
      </c>
      <c r="L48" s="51"/>
      <c r="M48" s="52"/>
      <c r="N48" s="52"/>
      <c r="O48" s="24"/>
      <c r="P48" s="25"/>
    </row>
    <row r="49" spans="1:16" s="49" customFormat="1" ht="24" customHeight="1">
      <c r="A49" s="50" t="s">
        <v>21</v>
      </c>
      <c r="B49" s="51">
        <v>2</v>
      </c>
      <c r="C49" s="52"/>
      <c r="D49" s="52">
        <v>52</v>
      </c>
      <c r="E49" s="52">
        <v>58</v>
      </c>
      <c r="F49" s="52">
        <v>55</v>
      </c>
      <c r="G49" s="51">
        <v>5</v>
      </c>
      <c r="H49" s="52"/>
      <c r="I49" s="52">
        <v>41</v>
      </c>
      <c r="J49" s="52">
        <v>64</v>
      </c>
      <c r="K49" s="52">
        <v>51.6</v>
      </c>
      <c r="L49" s="51">
        <v>1</v>
      </c>
      <c r="M49" s="52"/>
      <c r="N49" s="52"/>
      <c r="O49" s="24"/>
      <c r="P49" s="25">
        <v>51</v>
      </c>
    </row>
    <row r="50" spans="1:16" s="49" customFormat="1" ht="24" customHeight="1">
      <c r="A50" s="50" t="s">
        <v>22</v>
      </c>
      <c r="B50" s="51">
        <v>4</v>
      </c>
      <c r="C50" s="52"/>
      <c r="D50" s="52">
        <v>38</v>
      </c>
      <c r="E50" s="52">
        <v>69</v>
      </c>
      <c r="F50" s="52">
        <v>51.8</v>
      </c>
      <c r="G50" s="51">
        <v>9</v>
      </c>
      <c r="H50" s="52"/>
      <c r="I50" s="52">
        <v>49</v>
      </c>
      <c r="J50" s="52">
        <v>73</v>
      </c>
      <c r="K50" s="52">
        <v>60.6</v>
      </c>
      <c r="L50" s="51">
        <v>5</v>
      </c>
      <c r="M50" s="52">
        <v>2</v>
      </c>
      <c r="N50" s="52">
        <v>21</v>
      </c>
      <c r="O50" s="24">
        <v>64</v>
      </c>
      <c r="P50" s="25">
        <v>40.4</v>
      </c>
    </row>
    <row r="51" spans="1:16" s="49" customFormat="1" ht="24" customHeight="1">
      <c r="A51" s="50" t="s">
        <v>23</v>
      </c>
      <c r="B51" s="51"/>
      <c r="C51" s="52"/>
      <c r="D51" s="52"/>
      <c r="E51" s="52"/>
      <c r="F51" s="52"/>
      <c r="G51" s="51">
        <v>1</v>
      </c>
      <c r="H51" s="52"/>
      <c r="I51" s="52"/>
      <c r="J51" s="52"/>
      <c r="K51" s="52">
        <v>55</v>
      </c>
      <c r="L51" s="51"/>
      <c r="M51" s="52"/>
      <c r="N51" s="52"/>
      <c r="O51" s="24"/>
      <c r="P51" s="117"/>
    </row>
    <row r="52" spans="1:16" s="49" customFormat="1" ht="24" customHeight="1">
      <c r="A52" s="50" t="s">
        <v>24</v>
      </c>
      <c r="B52" s="51">
        <v>2</v>
      </c>
      <c r="C52" s="52"/>
      <c r="D52" s="52">
        <v>69</v>
      </c>
      <c r="E52" s="52">
        <v>78</v>
      </c>
      <c r="F52" s="52">
        <v>73.5</v>
      </c>
      <c r="G52" s="51">
        <v>2</v>
      </c>
      <c r="H52" s="52"/>
      <c r="I52" s="52">
        <v>79</v>
      </c>
      <c r="J52" s="188">
        <v>89</v>
      </c>
      <c r="K52" s="52">
        <v>84</v>
      </c>
      <c r="L52" s="51">
        <v>6</v>
      </c>
      <c r="M52" s="52"/>
      <c r="N52" s="52">
        <v>42</v>
      </c>
      <c r="O52" s="24">
        <v>85</v>
      </c>
      <c r="P52" s="53">
        <v>59.7</v>
      </c>
    </row>
    <row r="53" spans="1:16" s="49" customFormat="1" ht="24" customHeight="1">
      <c r="A53" s="50" t="s">
        <v>60</v>
      </c>
      <c r="B53" s="51">
        <v>7</v>
      </c>
      <c r="C53" s="52"/>
      <c r="D53" s="52">
        <v>41</v>
      </c>
      <c r="E53" s="188">
        <v>79</v>
      </c>
      <c r="F53" s="52">
        <v>61.1</v>
      </c>
      <c r="G53" s="51">
        <v>9</v>
      </c>
      <c r="H53" s="52"/>
      <c r="I53" s="52">
        <v>37</v>
      </c>
      <c r="J53" s="52">
        <v>86</v>
      </c>
      <c r="K53" s="52">
        <v>61.9</v>
      </c>
      <c r="L53" s="51">
        <v>12</v>
      </c>
      <c r="M53" s="52">
        <v>1</v>
      </c>
      <c r="N53" s="122">
        <v>19</v>
      </c>
      <c r="O53" s="24">
        <v>83</v>
      </c>
      <c r="P53" s="25">
        <v>51</v>
      </c>
    </row>
    <row r="54" spans="1:16" s="49" customFormat="1" ht="24" customHeight="1">
      <c r="A54" s="54" t="s">
        <v>25</v>
      </c>
      <c r="B54" s="51">
        <v>1</v>
      </c>
      <c r="C54" s="52"/>
      <c r="D54" s="52"/>
      <c r="E54" s="52"/>
      <c r="F54" s="52">
        <v>44</v>
      </c>
      <c r="G54" s="51">
        <v>3</v>
      </c>
      <c r="H54" s="52"/>
      <c r="I54" s="52">
        <v>49</v>
      </c>
      <c r="J54" s="52">
        <v>71</v>
      </c>
      <c r="K54" s="52">
        <v>58.7</v>
      </c>
      <c r="L54" s="51">
        <v>5</v>
      </c>
      <c r="M54" s="52"/>
      <c r="N54" s="52">
        <v>38</v>
      </c>
      <c r="O54" s="124">
        <v>94</v>
      </c>
      <c r="P54" s="25">
        <v>68.6</v>
      </c>
    </row>
    <row r="55" spans="1:16" s="49" customFormat="1" ht="24" customHeight="1" thickBot="1">
      <c r="A55" s="50" t="s">
        <v>26</v>
      </c>
      <c r="B55" s="55">
        <v>1</v>
      </c>
      <c r="C55" s="56"/>
      <c r="D55" s="56"/>
      <c r="E55" s="56"/>
      <c r="F55" s="56">
        <v>48</v>
      </c>
      <c r="G55" s="55">
        <v>2</v>
      </c>
      <c r="H55" s="56"/>
      <c r="I55" s="56">
        <v>50</v>
      </c>
      <c r="J55" s="56">
        <v>63</v>
      </c>
      <c r="K55" s="56">
        <v>56.5</v>
      </c>
      <c r="L55" s="55">
        <v>11</v>
      </c>
      <c r="M55" s="56"/>
      <c r="N55" s="56">
        <v>41</v>
      </c>
      <c r="O55" s="29">
        <v>90</v>
      </c>
      <c r="P55" s="30">
        <v>58.5</v>
      </c>
    </row>
    <row r="56" spans="1:16" s="49" customFormat="1" ht="24" customHeight="1" thickBot="1">
      <c r="A56" s="13" t="s">
        <v>1</v>
      </c>
      <c r="B56" s="105">
        <v>19</v>
      </c>
      <c r="C56" s="106">
        <v>1</v>
      </c>
      <c r="D56" s="106">
        <v>29</v>
      </c>
      <c r="E56" s="107">
        <v>79</v>
      </c>
      <c r="F56" s="108">
        <v>55</v>
      </c>
      <c r="G56" s="105">
        <v>36</v>
      </c>
      <c r="H56" s="106">
        <v>1</v>
      </c>
      <c r="I56" s="106">
        <v>34</v>
      </c>
      <c r="J56" s="106">
        <v>89</v>
      </c>
      <c r="K56" s="193">
        <v>59.8</v>
      </c>
      <c r="L56" s="105">
        <v>42</v>
      </c>
      <c r="M56" s="106">
        <v>3</v>
      </c>
      <c r="N56" s="106">
        <v>19</v>
      </c>
      <c r="O56" s="109">
        <v>94</v>
      </c>
      <c r="P56" s="194">
        <v>55</v>
      </c>
    </row>
    <row r="57" spans="1:16" s="49" customFormat="1" ht="36" customHeight="1" thickBot="1">
      <c r="A57" s="15" t="s">
        <v>33</v>
      </c>
      <c r="B57" s="235">
        <v>0.947</v>
      </c>
      <c r="C57" s="235"/>
      <c r="D57" s="235"/>
      <c r="E57" s="235"/>
      <c r="F57" s="235"/>
      <c r="G57" s="235">
        <v>0.973</v>
      </c>
      <c r="H57" s="235"/>
      <c r="I57" s="235"/>
      <c r="J57" s="235"/>
      <c r="K57" s="235"/>
      <c r="L57" s="235">
        <v>0.929</v>
      </c>
      <c r="M57" s="235"/>
      <c r="N57" s="235"/>
      <c r="O57" s="235"/>
      <c r="P57" s="235"/>
    </row>
    <row r="58" spans="1:16" s="49" customFormat="1" ht="15" customHeight="1" thickBo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</row>
    <row r="59" spans="1:16" s="49" customFormat="1" ht="24" customHeight="1">
      <c r="A59" s="76" t="s">
        <v>29</v>
      </c>
      <c r="B59" s="57"/>
      <c r="C59" s="58"/>
      <c r="D59" s="58"/>
      <c r="E59" s="58"/>
      <c r="F59" s="58"/>
      <c r="G59" s="57"/>
      <c r="H59" s="58"/>
      <c r="I59" s="58"/>
      <c r="J59" s="58"/>
      <c r="K59" s="58"/>
      <c r="L59" s="57">
        <v>1</v>
      </c>
      <c r="M59" s="58"/>
      <c r="N59" s="58"/>
      <c r="O59" s="59"/>
      <c r="P59" s="60">
        <v>39</v>
      </c>
    </row>
    <row r="60" spans="1:16" s="49" customFormat="1" ht="24" customHeight="1">
      <c r="A60" s="77" t="s">
        <v>50</v>
      </c>
      <c r="B60" s="51"/>
      <c r="C60" s="52"/>
      <c r="D60" s="52"/>
      <c r="E60" s="52"/>
      <c r="F60" s="52"/>
      <c r="G60" s="51"/>
      <c r="H60" s="52"/>
      <c r="I60" s="52"/>
      <c r="J60" s="52"/>
      <c r="K60" s="52"/>
      <c r="L60" s="51"/>
      <c r="M60" s="52"/>
      <c r="N60" s="52"/>
      <c r="O60" s="24"/>
      <c r="P60" s="25"/>
    </row>
    <row r="61" spans="1:16" s="49" customFormat="1" ht="24" customHeight="1">
      <c r="A61" s="77" t="s">
        <v>49</v>
      </c>
      <c r="B61" s="55"/>
      <c r="C61" s="56"/>
      <c r="D61" s="56"/>
      <c r="E61" s="56"/>
      <c r="F61" s="56"/>
      <c r="G61" s="55"/>
      <c r="H61" s="56"/>
      <c r="I61" s="56"/>
      <c r="J61" s="56"/>
      <c r="K61" s="56"/>
      <c r="L61" s="55">
        <v>1</v>
      </c>
      <c r="M61" s="56"/>
      <c r="N61" s="56"/>
      <c r="O61" s="29"/>
      <c r="P61" s="30">
        <v>56</v>
      </c>
    </row>
    <row r="62" spans="1:16" s="66" customFormat="1" ht="25.5" customHeight="1" thickBot="1">
      <c r="A62" s="61" t="s">
        <v>27</v>
      </c>
      <c r="B62" s="62"/>
      <c r="C62" s="63"/>
      <c r="D62" s="63"/>
      <c r="E62" s="63"/>
      <c r="F62" s="63"/>
      <c r="G62" s="62">
        <v>1</v>
      </c>
      <c r="H62" s="63"/>
      <c r="I62" s="63"/>
      <c r="J62" s="63"/>
      <c r="K62" s="63">
        <v>47</v>
      </c>
      <c r="L62" s="62">
        <v>1</v>
      </c>
      <c r="M62" s="63"/>
      <c r="N62" s="63"/>
      <c r="O62" s="64"/>
      <c r="P62" s="65">
        <v>79</v>
      </c>
    </row>
  </sheetData>
  <mergeCells count="36">
    <mergeCell ref="A1:P1"/>
    <mergeCell ref="A21:P21"/>
    <mergeCell ref="A43:P43"/>
    <mergeCell ref="A2:A4"/>
    <mergeCell ref="B2:F2"/>
    <mergeCell ref="B3:F3"/>
    <mergeCell ref="A16:P16"/>
    <mergeCell ref="L2:P2"/>
    <mergeCell ref="G2:K2"/>
    <mergeCell ref="G3:K3"/>
    <mergeCell ref="B35:F35"/>
    <mergeCell ref="L3:P3"/>
    <mergeCell ref="B15:F15"/>
    <mergeCell ref="G15:K15"/>
    <mergeCell ref="L15:P15"/>
    <mergeCell ref="A44:A46"/>
    <mergeCell ref="B44:F44"/>
    <mergeCell ref="G44:K44"/>
    <mergeCell ref="L45:P45"/>
    <mergeCell ref="B45:F45"/>
    <mergeCell ref="G45:K45"/>
    <mergeCell ref="L44:P44"/>
    <mergeCell ref="A58:P58"/>
    <mergeCell ref="B57:F57"/>
    <mergeCell ref="G57:K57"/>
    <mergeCell ref="L57:P57"/>
    <mergeCell ref="A36:P36"/>
    <mergeCell ref="G23:K23"/>
    <mergeCell ref="L23:P23"/>
    <mergeCell ref="G35:K35"/>
    <mergeCell ref="L35:P35"/>
    <mergeCell ref="A22:A24"/>
    <mergeCell ref="G22:K22"/>
    <mergeCell ref="L22:P22"/>
    <mergeCell ref="B23:F23"/>
    <mergeCell ref="B22:F22"/>
  </mergeCells>
  <printOptions/>
  <pageMargins left="1.5748031496062993" right="0.3937007874015748" top="0" bottom="0" header="0" footer="0"/>
  <pageSetup horizontalDpi="600" verticalDpi="600" orientation="landscape" paperSize="9" r:id="rId1"/>
  <headerFooter alignWithMargins="0">
    <oddFooter>&amp;C&amp;"Times New Roman,обычный"ГОУ ДПО ЦПК "Ресурсный центр г.о. Жигулевск Самарской области"
 т.2-14-91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7.8515625" style="68" customWidth="1"/>
    <col min="2" max="5" width="9.140625" style="68" customWidth="1"/>
    <col min="6" max="6" width="10.28125" style="68" bestFit="1" customWidth="1"/>
    <col min="7" max="16384" width="9.140625" style="68" customWidth="1"/>
  </cols>
  <sheetData>
    <row r="1" spans="1:9" ht="108.75" customHeight="1" thickBot="1">
      <c r="A1" s="249" t="s">
        <v>63</v>
      </c>
      <c r="B1" s="249"/>
      <c r="C1" s="249"/>
      <c r="D1" s="249"/>
      <c r="E1" s="249"/>
      <c r="F1" s="249"/>
      <c r="G1" s="249"/>
      <c r="H1" s="74"/>
      <c r="I1" s="75"/>
    </row>
    <row r="2" spans="1:7" ht="23.25" customHeight="1" thickBot="1">
      <c r="A2" s="246" t="s">
        <v>0</v>
      </c>
      <c r="B2" s="243" t="s">
        <v>6</v>
      </c>
      <c r="C2" s="244"/>
      <c r="D2" s="244"/>
      <c r="E2" s="244"/>
      <c r="F2" s="244"/>
      <c r="G2" s="245"/>
    </row>
    <row r="3" spans="1:7" ht="30" customHeight="1" thickBot="1">
      <c r="A3" s="247"/>
      <c r="B3" s="250" t="s">
        <v>70</v>
      </c>
      <c r="C3" s="250"/>
      <c r="D3" s="250"/>
      <c r="E3" s="250"/>
      <c r="F3" s="250"/>
      <c r="G3" s="251"/>
    </row>
    <row r="4" spans="1:7" ht="93.75" customHeight="1" thickBot="1">
      <c r="A4" s="248"/>
      <c r="B4" s="78" t="s">
        <v>47</v>
      </c>
      <c r="C4" s="79" t="s">
        <v>16</v>
      </c>
      <c r="D4" s="79" t="s">
        <v>3</v>
      </c>
      <c r="E4" s="79" t="s">
        <v>4</v>
      </c>
      <c r="F4" s="78" t="s">
        <v>33</v>
      </c>
      <c r="G4" s="79" t="s">
        <v>48</v>
      </c>
    </row>
    <row r="5" spans="1:8" ht="20.25" customHeight="1">
      <c r="A5" s="196" t="s">
        <v>26</v>
      </c>
      <c r="B5" s="197">
        <v>34</v>
      </c>
      <c r="C5" s="39"/>
      <c r="D5" s="39">
        <v>30</v>
      </c>
      <c r="E5" s="39">
        <v>77</v>
      </c>
      <c r="F5" s="198">
        <v>1</v>
      </c>
      <c r="G5" s="199">
        <v>60.4</v>
      </c>
      <c r="H5" s="68">
        <v>51.3</v>
      </c>
    </row>
    <row r="6" spans="1:8" ht="20.25" customHeight="1">
      <c r="A6" s="196" t="s">
        <v>24</v>
      </c>
      <c r="B6" s="26">
        <v>28</v>
      </c>
      <c r="C6" s="24"/>
      <c r="D6" s="24">
        <v>30</v>
      </c>
      <c r="E6" s="24">
        <v>77</v>
      </c>
      <c r="F6" s="200">
        <v>1</v>
      </c>
      <c r="G6" s="117">
        <v>53.8</v>
      </c>
      <c r="H6" s="68">
        <v>51.3</v>
      </c>
    </row>
    <row r="7" spans="1:8" ht="20.25" customHeight="1">
      <c r="A7" s="201" t="s">
        <v>60</v>
      </c>
      <c r="B7" s="26">
        <v>40</v>
      </c>
      <c r="C7" s="24">
        <v>1</v>
      </c>
      <c r="D7" s="24">
        <v>18</v>
      </c>
      <c r="E7" s="124">
        <v>80</v>
      </c>
      <c r="F7" s="200">
        <v>0.975</v>
      </c>
      <c r="G7" s="117">
        <v>53.6</v>
      </c>
      <c r="H7" s="68">
        <v>51.3</v>
      </c>
    </row>
    <row r="8" spans="1:8" ht="20.25" customHeight="1">
      <c r="A8" s="201" t="s">
        <v>25</v>
      </c>
      <c r="B8" s="26">
        <v>26</v>
      </c>
      <c r="C8" s="24"/>
      <c r="D8" s="24">
        <v>24</v>
      </c>
      <c r="E8" s="24">
        <v>75</v>
      </c>
      <c r="F8" s="200">
        <v>1</v>
      </c>
      <c r="G8" s="117">
        <v>51.8</v>
      </c>
      <c r="H8" s="68">
        <v>51.3</v>
      </c>
    </row>
    <row r="9" spans="1:8" ht="20.25" customHeight="1">
      <c r="A9" s="201" t="s">
        <v>20</v>
      </c>
      <c r="B9" s="26">
        <v>19</v>
      </c>
      <c r="C9" s="24"/>
      <c r="D9" s="24">
        <v>24</v>
      </c>
      <c r="E9" s="24">
        <v>70</v>
      </c>
      <c r="F9" s="200">
        <v>1</v>
      </c>
      <c r="G9" s="117">
        <v>48.2</v>
      </c>
      <c r="H9" s="68">
        <v>51.3</v>
      </c>
    </row>
    <row r="10" spans="1:8" ht="20.25" customHeight="1">
      <c r="A10" s="201" t="s">
        <v>22</v>
      </c>
      <c r="B10" s="26">
        <v>39</v>
      </c>
      <c r="C10" s="24"/>
      <c r="D10" s="24">
        <v>24</v>
      </c>
      <c r="E10" s="24">
        <v>70</v>
      </c>
      <c r="F10" s="200">
        <v>1</v>
      </c>
      <c r="G10" s="117">
        <v>47.3</v>
      </c>
      <c r="H10" s="68">
        <v>51.3</v>
      </c>
    </row>
    <row r="11" spans="1:8" s="73" customFormat="1" ht="20.25" customHeight="1">
      <c r="A11" s="201" t="s">
        <v>21</v>
      </c>
      <c r="B11" s="31">
        <v>16</v>
      </c>
      <c r="C11" s="31"/>
      <c r="D11" s="31">
        <v>24</v>
      </c>
      <c r="E11" s="31">
        <v>63</v>
      </c>
      <c r="F11" s="203">
        <v>1</v>
      </c>
      <c r="G11" s="228">
        <v>44</v>
      </c>
      <c r="H11" s="68">
        <v>51.3</v>
      </c>
    </row>
    <row r="12" spans="1:8" ht="20.25" customHeight="1">
      <c r="A12" s="202" t="s">
        <v>59</v>
      </c>
      <c r="B12" s="31">
        <v>24</v>
      </c>
      <c r="C12" s="29">
        <v>1</v>
      </c>
      <c r="D12" s="125">
        <v>12</v>
      </c>
      <c r="E12" s="29">
        <v>60</v>
      </c>
      <c r="F12" s="205">
        <v>0.958</v>
      </c>
      <c r="G12" s="206">
        <v>37.6</v>
      </c>
      <c r="H12" s="68">
        <v>51.3</v>
      </c>
    </row>
    <row r="13" spans="1:8" ht="20.25" customHeight="1" hidden="1" thickBot="1">
      <c r="A13" s="201" t="s">
        <v>26</v>
      </c>
      <c r="B13" s="207"/>
      <c r="C13" s="207"/>
      <c r="D13" s="207"/>
      <c r="E13" s="207"/>
      <c r="F13" s="208"/>
      <c r="G13" s="209"/>
      <c r="H13" s="68">
        <v>51.3</v>
      </c>
    </row>
    <row r="14" spans="1:8" ht="20.25" customHeight="1" thickBot="1">
      <c r="A14" s="202" t="s">
        <v>23</v>
      </c>
      <c r="B14" s="31">
        <v>12</v>
      </c>
      <c r="C14" s="29"/>
      <c r="D14" s="29">
        <v>24</v>
      </c>
      <c r="E14" s="29">
        <v>56</v>
      </c>
      <c r="F14" s="205">
        <v>1</v>
      </c>
      <c r="G14" s="206">
        <v>36.4</v>
      </c>
      <c r="H14" s="68">
        <v>51.3</v>
      </c>
    </row>
    <row r="15" spans="1:8" s="72" customFormat="1" ht="23.25" customHeight="1" thickBot="1">
      <c r="A15" s="226" t="s">
        <v>17</v>
      </c>
      <c r="B15" s="210">
        <v>238</v>
      </c>
      <c r="C15" s="210">
        <v>2</v>
      </c>
      <c r="D15" s="210">
        <v>12</v>
      </c>
      <c r="E15" s="210">
        <v>80</v>
      </c>
      <c r="F15" s="211">
        <v>0.992</v>
      </c>
      <c r="G15" s="212">
        <v>49.8</v>
      </c>
      <c r="H15" s="68">
        <v>51.3</v>
      </c>
    </row>
    <row r="16" spans="1:7" ht="13.5" thickBot="1">
      <c r="A16" s="227"/>
      <c r="B16" s="227"/>
      <c r="C16" s="227"/>
      <c r="D16" s="227"/>
      <c r="E16" s="227"/>
      <c r="F16" s="227"/>
      <c r="G16" s="227"/>
    </row>
    <row r="17" spans="1:7" s="49" customFormat="1" ht="34.5" customHeight="1">
      <c r="A17" s="213" t="s">
        <v>29</v>
      </c>
      <c r="B17" s="214">
        <v>5</v>
      </c>
      <c r="C17" s="59">
        <v>2</v>
      </c>
      <c r="D17" s="59">
        <v>12</v>
      </c>
      <c r="E17" s="59">
        <v>63</v>
      </c>
      <c r="F17" s="215">
        <v>0.6</v>
      </c>
      <c r="G17" s="60">
        <v>33.8</v>
      </c>
    </row>
    <row r="18" spans="1:7" s="49" customFormat="1" ht="30" customHeight="1">
      <c r="A18" s="216" t="s">
        <v>56</v>
      </c>
      <c r="B18" s="23">
        <v>1</v>
      </c>
      <c r="C18" s="24"/>
      <c r="D18" s="24"/>
      <c r="E18" s="24"/>
      <c r="F18" s="217">
        <v>1</v>
      </c>
      <c r="G18" s="25">
        <v>56</v>
      </c>
    </row>
    <row r="19" spans="1:7" s="49" customFormat="1" ht="30" customHeight="1">
      <c r="A19" s="216" t="s">
        <v>55</v>
      </c>
      <c r="B19" s="28">
        <v>15</v>
      </c>
      <c r="C19" s="29">
        <v>2</v>
      </c>
      <c r="D19" s="29">
        <v>0</v>
      </c>
      <c r="E19" s="29">
        <v>49</v>
      </c>
      <c r="F19" s="218">
        <v>0.867</v>
      </c>
      <c r="G19" s="30">
        <v>27.5</v>
      </c>
    </row>
    <row r="20" spans="1:7" s="66" customFormat="1" ht="30" customHeight="1" thickBot="1">
      <c r="A20" s="219" t="s">
        <v>27</v>
      </c>
      <c r="B20" s="220">
        <v>1</v>
      </c>
      <c r="C20" s="64"/>
      <c r="D20" s="64"/>
      <c r="E20" s="64"/>
      <c r="F20" s="221">
        <v>1</v>
      </c>
      <c r="G20" s="65">
        <v>41</v>
      </c>
    </row>
  </sheetData>
  <mergeCells count="4">
    <mergeCell ref="B2:G2"/>
    <mergeCell ref="A2:A4"/>
    <mergeCell ref="A1:G1"/>
    <mergeCell ref="B3:G3"/>
  </mergeCells>
  <printOptions horizontalCentered="1"/>
  <pageMargins left="0.984251968503937" right="0.7" top="0.35433070866141736" bottom="0.3937007874015748" header="0" footer="0.3937007874015748"/>
  <pageSetup horizontalDpi="600" verticalDpi="600" orientation="portrait" paperSize="9" r:id="rId2"/>
  <headerFooter alignWithMargins="0">
    <oddFooter>&amp;C&amp;"Times New Roman,обычный"ГОУ ДПО ЦПК "Ресурсный центр г.о. Жигулевск Самарской области"
т.2-14-91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J18" sqref="J18"/>
    </sheetView>
  </sheetViews>
  <sheetFormatPr defaultColWidth="9.140625" defaultRowHeight="12.75"/>
  <cols>
    <col min="1" max="1" width="27.8515625" style="68" customWidth="1"/>
    <col min="2" max="5" width="9.140625" style="68" customWidth="1"/>
    <col min="6" max="6" width="9.421875" style="68" bestFit="1" customWidth="1"/>
    <col min="7" max="16384" width="9.140625" style="68" customWidth="1"/>
  </cols>
  <sheetData>
    <row r="1" spans="1:9" ht="110.25" customHeight="1" thickBot="1">
      <c r="A1" s="249" t="s">
        <v>63</v>
      </c>
      <c r="B1" s="249"/>
      <c r="C1" s="249"/>
      <c r="D1" s="249"/>
      <c r="E1" s="249"/>
      <c r="F1" s="249"/>
      <c r="G1" s="249"/>
      <c r="H1" s="74"/>
      <c r="I1" s="75"/>
    </row>
    <row r="2" spans="1:7" ht="23.25" customHeight="1" thickBot="1">
      <c r="A2" s="246" t="s">
        <v>0</v>
      </c>
      <c r="B2" s="243" t="s">
        <v>5</v>
      </c>
      <c r="C2" s="244"/>
      <c r="D2" s="244"/>
      <c r="E2" s="244"/>
      <c r="F2" s="244"/>
      <c r="G2" s="245"/>
    </row>
    <row r="3" spans="1:7" ht="30" customHeight="1" thickBot="1">
      <c r="A3" s="247"/>
      <c r="B3" s="250" t="s">
        <v>31</v>
      </c>
      <c r="C3" s="250"/>
      <c r="D3" s="250"/>
      <c r="E3" s="250"/>
      <c r="F3" s="250"/>
      <c r="G3" s="251"/>
    </row>
    <row r="4" spans="1:7" ht="93.75" customHeight="1" thickBot="1">
      <c r="A4" s="248"/>
      <c r="B4" s="78" t="s">
        <v>47</v>
      </c>
      <c r="C4" s="79" t="s">
        <v>16</v>
      </c>
      <c r="D4" s="79" t="s">
        <v>3</v>
      </c>
      <c r="E4" s="79" t="s">
        <v>4</v>
      </c>
      <c r="F4" s="78" t="s">
        <v>33</v>
      </c>
      <c r="G4" s="79" t="s">
        <v>48</v>
      </c>
    </row>
    <row r="5" spans="1:8" ht="20.25" customHeight="1">
      <c r="A5" s="196" t="s">
        <v>24</v>
      </c>
      <c r="B5" s="197">
        <v>28</v>
      </c>
      <c r="C5" s="39"/>
      <c r="D5" s="39">
        <v>55</v>
      </c>
      <c r="E5" s="224">
        <v>98</v>
      </c>
      <c r="F5" s="198">
        <v>1</v>
      </c>
      <c r="G5" s="199">
        <v>74.3</v>
      </c>
      <c r="H5" s="68">
        <v>65.3</v>
      </c>
    </row>
    <row r="6" spans="1:8" ht="20.25" customHeight="1">
      <c r="A6" s="196" t="s">
        <v>26</v>
      </c>
      <c r="B6" s="26">
        <v>34</v>
      </c>
      <c r="C6" s="24"/>
      <c r="D6" s="24">
        <v>50</v>
      </c>
      <c r="E6" s="124">
        <v>98</v>
      </c>
      <c r="F6" s="200">
        <v>1</v>
      </c>
      <c r="G6" s="117">
        <v>69.2</v>
      </c>
      <c r="H6" s="68">
        <v>65.3</v>
      </c>
    </row>
    <row r="7" spans="1:8" ht="20.25" customHeight="1">
      <c r="A7" s="201" t="s">
        <v>20</v>
      </c>
      <c r="B7" s="26">
        <v>19</v>
      </c>
      <c r="C7" s="24"/>
      <c r="D7" s="24">
        <v>43</v>
      </c>
      <c r="E7" s="24">
        <v>90</v>
      </c>
      <c r="F7" s="200">
        <v>1</v>
      </c>
      <c r="G7" s="117">
        <v>69.1</v>
      </c>
      <c r="H7" s="68">
        <v>65.3</v>
      </c>
    </row>
    <row r="8" spans="1:8" ht="20.25" customHeight="1">
      <c r="A8" s="201" t="s">
        <v>25</v>
      </c>
      <c r="B8" s="26">
        <v>27</v>
      </c>
      <c r="C8" s="24"/>
      <c r="D8" s="24">
        <v>44</v>
      </c>
      <c r="E8" s="24">
        <v>92</v>
      </c>
      <c r="F8" s="200">
        <v>1</v>
      </c>
      <c r="G8" s="117">
        <v>67.5</v>
      </c>
      <c r="H8" s="68">
        <v>65.3</v>
      </c>
    </row>
    <row r="9" spans="1:8" ht="20.25" customHeight="1">
      <c r="A9" s="201" t="s">
        <v>60</v>
      </c>
      <c r="B9" s="26">
        <v>40</v>
      </c>
      <c r="C9" s="24"/>
      <c r="D9" s="24">
        <v>39</v>
      </c>
      <c r="E9" s="24">
        <v>95</v>
      </c>
      <c r="F9" s="200">
        <v>1</v>
      </c>
      <c r="G9" s="117">
        <v>67.4</v>
      </c>
      <c r="H9" s="68">
        <v>65.3</v>
      </c>
    </row>
    <row r="10" spans="1:8" ht="20.25" customHeight="1">
      <c r="A10" s="201" t="s">
        <v>22</v>
      </c>
      <c r="B10" s="26">
        <v>39</v>
      </c>
      <c r="C10" s="24"/>
      <c r="D10" s="24">
        <v>45</v>
      </c>
      <c r="E10" s="24">
        <v>98</v>
      </c>
      <c r="F10" s="200">
        <v>1</v>
      </c>
      <c r="G10" s="117">
        <v>62.9</v>
      </c>
      <c r="H10" s="68">
        <v>65.3</v>
      </c>
    </row>
    <row r="11" spans="1:8" ht="20.25" customHeight="1">
      <c r="A11" s="201" t="s">
        <v>21</v>
      </c>
      <c r="B11" s="26">
        <v>16</v>
      </c>
      <c r="C11" s="24"/>
      <c r="D11" s="24">
        <v>43</v>
      </c>
      <c r="E11" s="24">
        <v>73</v>
      </c>
      <c r="F11" s="200">
        <v>1</v>
      </c>
      <c r="G11" s="117">
        <v>60.2</v>
      </c>
      <c r="H11" s="68">
        <v>65.3</v>
      </c>
    </row>
    <row r="12" spans="1:8" s="73" customFormat="1" ht="20.25" customHeight="1">
      <c r="A12" s="202" t="s">
        <v>23</v>
      </c>
      <c r="B12" s="31">
        <v>12</v>
      </c>
      <c r="C12" s="31"/>
      <c r="D12" s="31">
        <v>46</v>
      </c>
      <c r="E12" s="31">
        <v>69</v>
      </c>
      <c r="F12" s="203">
        <v>1</v>
      </c>
      <c r="G12" s="204">
        <v>56.8</v>
      </c>
      <c r="H12" s="68">
        <v>65.3</v>
      </c>
    </row>
    <row r="13" spans="1:8" ht="20.25" customHeight="1" thickBot="1">
      <c r="A13" s="201" t="s">
        <v>59</v>
      </c>
      <c r="B13" s="31">
        <v>24</v>
      </c>
      <c r="C13" s="29">
        <v>1</v>
      </c>
      <c r="D13" s="125">
        <v>34</v>
      </c>
      <c r="E13" s="29">
        <v>72</v>
      </c>
      <c r="F13" s="205">
        <v>0.958</v>
      </c>
      <c r="G13" s="225">
        <v>55</v>
      </c>
      <c r="H13" s="68">
        <v>65.3</v>
      </c>
    </row>
    <row r="14" spans="1:8" ht="20.25" customHeight="1" hidden="1">
      <c r="A14" s="202" t="s">
        <v>26</v>
      </c>
      <c r="B14" s="207"/>
      <c r="C14" s="207"/>
      <c r="D14" s="207"/>
      <c r="E14" s="207"/>
      <c r="F14" s="208"/>
      <c r="G14" s="209"/>
      <c r="H14" s="68">
        <v>65.3</v>
      </c>
    </row>
    <row r="15" spans="1:8" s="72" customFormat="1" ht="23.25" customHeight="1" thickBot="1">
      <c r="A15" s="226" t="s">
        <v>17</v>
      </c>
      <c r="B15" s="210">
        <v>239</v>
      </c>
      <c r="C15" s="210">
        <v>1</v>
      </c>
      <c r="D15" s="210">
        <v>34</v>
      </c>
      <c r="E15" s="210">
        <v>98</v>
      </c>
      <c r="F15" s="222">
        <v>0.996</v>
      </c>
      <c r="G15" s="223">
        <v>65.6</v>
      </c>
      <c r="H15" s="68">
        <v>65.3</v>
      </c>
    </row>
    <row r="16" spans="1:7" ht="13.5" thickBot="1">
      <c r="A16" s="71"/>
      <c r="B16" s="71"/>
      <c r="C16" s="71"/>
      <c r="D16" s="71"/>
      <c r="E16" s="71"/>
      <c r="F16" s="71"/>
      <c r="G16" s="71"/>
    </row>
    <row r="17" spans="1:7" s="49" customFormat="1" ht="28.5" customHeight="1">
      <c r="A17" s="213" t="s">
        <v>29</v>
      </c>
      <c r="B17" s="214">
        <v>6</v>
      </c>
      <c r="C17" s="59"/>
      <c r="D17" s="59">
        <v>37</v>
      </c>
      <c r="E17" s="59">
        <v>62</v>
      </c>
      <c r="F17" s="215">
        <v>1</v>
      </c>
      <c r="G17" s="60">
        <v>47.7</v>
      </c>
    </row>
    <row r="18" spans="1:7" s="49" customFormat="1" ht="28.5" customHeight="1">
      <c r="A18" s="216" t="s">
        <v>50</v>
      </c>
      <c r="B18" s="23">
        <v>1</v>
      </c>
      <c r="C18" s="24"/>
      <c r="D18" s="24"/>
      <c r="E18" s="24"/>
      <c r="F18" s="217">
        <v>1</v>
      </c>
      <c r="G18" s="25">
        <v>81</v>
      </c>
    </row>
    <row r="19" spans="1:7" s="49" customFormat="1" ht="28.5" customHeight="1">
      <c r="A19" s="216" t="s">
        <v>49</v>
      </c>
      <c r="B19" s="28">
        <v>15</v>
      </c>
      <c r="C19" s="29">
        <v>2</v>
      </c>
      <c r="D19" s="29">
        <v>26</v>
      </c>
      <c r="E19" s="29">
        <v>79</v>
      </c>
      <c r="F19" s="218">
        <v>0.867</v>
      </c>
      <c r="G19" s="30">
        <v>50.8</v>
      </c>
    </row>
    <row r="20" spans="1:7" s="66" customFormat="1" ht="27.75" customHeight="1" thickBot="1">
      <c r="A20" s="219" t="s">
        <v>27</v>
      </c>
      <c r="B20" s="220">
        <v>4</v>
      </c>
      <c r="C20" s="64"/>
      <c r="D20" s="64">
        <v>54</v>
      </c>
      <c r="E20" s="64">
        <v>67</v>
      </c>
      <c r="F20" s="221">
        <v>1</v>
      </c>
      <c r="G20" s="65">
        <v>59.5</v>
      </c>
    </row>
  </sheetData>
  <mergeCells count="4">
    <mergeCell ref="A1:G1"/>
    <mergeCell ref="A2:A4"/>
    <mergeCell ref="B2:G2"/>
    <mergeCell ref="B3:G3"/>
  </mergeCells>
  <printOptions horizontalCentered="1"/>
  <pageMargins left="0.7874015748031497" right="0.7874015748031497" top="0.56" bottom="0.984251968503937" header="0.5118110236220472" footer="0.5118110236220472"/>
  <pageSetup horizontalDpi="600" verticalDpi="600" orientation="portrait" paperSize="9" r:id="rId2"/>
  <headerFooter alignWithMargins="0">
    <oddFooter>&amp;C&amp;"Times New Roman,обычный"ГОУ ДПО ЦПК "Ресурсный центр г.о. Жигулевск Самарской области" 
т.2-14-91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01"/>
  <sheetViews>
    <sheetView workbookViewId="0" topLeftCell="A43">
      <selection activeCell="S42" sqref="S42"/>
    </sheetView>
  </sheetViews>
  <sheetFormatPr defaultColWidth="9.140625" defaultRowHeight="12.75"/>
  <cols>
    <col min="1" max="1" width="28.421875" style="8" customWidth="1"/>
    <col min="2" max="16" width="6.421875" style="6" customWidth="1"/>
    <col min="17" max="19" width="5.00390625" style="1" customWidth="1"/>
    <col min="20" max="16384" width="9.140625" style="1" customWidth="1"/>
  </cols>
  <sheetData>
    <row r="1" spans="1:18" ht="24.75" customHeight="1" thickBot="1">
      <c r="A1" s="249" t="s">
        <v>63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45" s="4" customFormat="1" ht="18" customHeight="1" thickBot="1">
      <c r="A2" s="263" t="s">
        <v>0</v>
      </c>
      <c r="B2" s="253" t="s">
        <v>7</v>
      </c>
      <c r="C2" s="253"/>
      <c r="D2" s="253"/>
      <c r="E2" s="253"/>
      <c r="F2" s="253"/>
      <c r="G2" s="253" t="s">
        <v>13</v>
      </c>
      <c r="H2" s="253"/>
      <c r="I2" s="253"/>
      <c r="J2" s="253"/>
      <c r="K2" s="253"/>
      <c r="L2" s="253" t="s">
        <v>14</v>
      </c>
      <c r="M2" s="253"/>
      <c r="N2" s="253"/>
      <c r="O2" s="253"/>
      <c r="P2" s="253"/>
      <c r="Q2" s="43"/>
      <c r="R2" s="4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s="4" customFormat="1" ht="30.75" customHeight="1" thickBot="1">
      <c r="A3" s="264"/>
      <c r="B3" s="231" t="s">
        <v>32</v>
      </c>
      <c r="C3" s="231"/>
      <c r="D3" s="231"/>
      <c r="E3" s="231"/>
      <c r="F3" s="231"/>
      <c r="G3" s="231" t="s">
        <v>28</v>
      </c>
      <c r="H3" s="231"/>
      <c r="I3" s="231"/>
      <c r="J3" s="231"/>
      <c r="K3" s="231"/>
      <c r="L3" s="231" t="s">
        <v>67</v>
      </c>
      <c r="M3" s="231"/>
      <c r="N3" s="231"/>
      <c r="O3" s="231"/>
      <c r="P3" s="231"/>
      <c r="Q3" s="43"/>
      <c r="R3" s="4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2" customFormat="1" ht="55.5" customHeight="1" thickBot="1">
      <c r="A4" s="265"/>
      <c r="B4" s="37" t="s">
        <v>15</v>
      </c>
      <c r="C4" s="38" t="s">
        <v>16</v>
      </c>
      <c r="D4" s="38" t="s">
        <v>3</v>
      </c>
      <c r="E4" s="38" t="s">
        <v>4</v>
      </c>
      <c r="F4" s="38" t="s">
        <v>2</v>
      </c>
      <c r="G4" s="37" t="s">
        <v>15</v>
      </c>
      <c r="H4" s="38" t="s">
        <v>16</v>
      </c>
      <c r="I4" s="38" t="s">
        <v>3</v>
      </c>
      <c r="J4" s="38" t="s">
        <v>4</v>
      </c>
      <c r="K4" s="38" t="s">
        <v>2</v>
      </c>
      <c r="L4" s="37" t="s">
        <v>15</v>
      </c>
      <c r="M4" s="38" t="s">
        <v>16</v>
      </c>
      <c r="N4" s="38" t="s">
        <v>3</v>
      </c>
      <c r="O4" s="38" t="s">
        <v>4</v>
      </c>
      <c r="P4" s="38" t="s">
        <v>2</v>
      </c>
      <c r="Q4" s="45"/>
      <c r="R4" s="4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18" s="10" customFormat="1" ht="17.25" customHeight="1">
      <c r="A5" s="80" t="s">
        <v>34</v>
      </c>
      <c r="B5" s="97">
        <v>3</v>
      </c>
      <c r="C5" s="82"/>
      <c r="D5" s="82">
        <v>39</v>
      </c>
      <c r="E5" s="123">
        <v>86</v>
      </c>
      <c r="F5" s="83">
        <v>58.3</v>
      </c>
      <c r="G5" s="97">
        <v>11</v>
      </c>
      <c r="H5" s="82"/>
      <c r="I5" s="82">
        <v>49</v>
      </c>
      <c r="J5" s="82">
        <v>78</v>
      </c>
      <c r="K5" s="83">
        <v>59.7</v>
      </c>
      <c r="L5" s="84"/>
      <c r="M5" s="82"/>
      <c r="N5" s="82"/>
      <c r="O5" s="82"/>
      <c r="P5" s="83"/>
      <c r="Q5" s="21"/>
      <c r="R5" s="131"/>
    </row>
    <row r="6" spans="1:18" ht="17.25" customHeight="1">
      <c r="A6" s="22" t="s">
        <v>51</v>
      </c>
      <c r="B6" s="23">
        <v>4</v>
      </c>
      <c r="C6" s="24"/>
      <c r="D6" s="24">
        <v>42</v>
      </c>
      <c r="E6" s="24">
        <v>57</v>
      </c>
      <c r="F6" s="25">
        <v>50.5</v>
      </c>
      <c r="G6" s="23">
        <v>8</v>
      </c>
      <c r="H6" s="24"/>
      <c r="I6" s="24">
        <v>42</v>
      </c>
      <c r="J6" s="24">
        <v>64</v>
      </c>
      <c r="K6" s="25">
        <v>57.3</v>
      </c>
      <c r="L6" s="26"/>
      <c r="M6" s="24"/>
      <c r="N6" s="24"/>
      <c r="O6" s="24"/>
      <c r="P6" s="25"/>
      <c r="Q6" s="14"/>
      <c r="R6" s="14"/>
    </row>
    <row r="7" spans="1:18" ht="17.25" customHeight="1">
      <c r="A7" s="22" t="s">
        <v>45</v>
      </c>
      <c r="B7" s="23">
        <v>2</v>
      </c>
      <c r="C7" s="24"/>
      <c r="D7" s="24">
        <v>42</v>
      </c>
      <c r="E7" s="24">
        <v>42</v>
      </c>
      <c r="F7" s="25">
        <v>42</v>
      </c>
      <c r="G7" s="23"/>
      <c r="H7" s="24"/>
      <c r="I7" s="24"/>
      <c r="J7" s="24"/>
      <c r="K7" s="25"/>
      <c r="L7" s="26">
        <v>1</v>
      </c>
      <c r="M7" s="24"/>
      <c r="N7" s="24"/>
      <c r="O7" s="24"/>
      <c r="P7" s="25">
        <v>73</v>
      </c>
      <c r="Q7" s="14"/>
      <c r="R7" s="14"/>
    </row>
    <row r="8" spans="1:18" ht="17.25" customHeight="1">
      <c r="A8" s="22" t="s">
        <v>39</v>
      </c>
      <c r="B8" s="23"/>
      <c r="C8" s="24"/>
      <c r="D8" s="24"/>
      <c r="E8" s="24"/>
      <c r="F8" s="25"/>
      <c r="G8" s="23">
        <v>8</v>
      </c>
      <c r="H8" s="24"/>
      <c r="I8" s="24">
        <v>41</v>
      </c>
      <c r="J8" s="24">
        <v>60</v>
      </c>
      <c r="K8" s="25">
        <v>50.8</v>
      </c>
      <c r="L8" s="26"/>
      <c r="M8" s="24"/>
      <c r="N8" s="24"/>
      <c r="O8" s="24"/>
      <c r="P8" s="25"/>
      <c r="Q8" s="14"/>
      <c r="R8" s="14"/>
    </row>
    <row r="9" spans="1:18" ht="17.25" customHeight="1">
      <c r="A9" s="22" t="s">
        <v>38</v>
      </c>
      <c r="B9" s="23"/>
      <c r="C9" s="24"/>
      <c r="D9" s="24"/>
      <c r="E9" s="24"/>
      <c r="F9" s="25"/>
      <c r="G9" s="23">
        <v>5</v>
      </c>
      <c r="H9" s="24"/>
      <c r="I9" s="24">
        <v>41</v>
      </c>
      <c r="J9" s="24">
        <v>64</v>
      </c>
      <c r="K9" s="25">
        <v>50.6</v>
      </c>
      <c r="L9" s="26"/>
      <c r="M9" s="24"/>
      <c r="N9" s="24"/>
      <c r="O9" s="24"/>
      <c r="P9" s="25"/>
      <c r="Q9" s="14"/>
      <c r="R9" s="14"/>
    </row>
    <row r="10" spans="1:18" ht="17.25" customHeight="1">
      <c r="A10" s="22" t="s">
        <v>35</v>
      </c>
      <c r="B10" s="23"/>
      <c r="C10" s="24"/>
      <c r="D10" s="24"/>
      <c r="E10" s="24"/>
      <c r="F10" s="25"/>
      <c r="G10" s="23">
        <v>2</v>
      </c>
      <c r="H10" s="24">
        <v>1</v>
      </c>
      <c r="I10" s="122">
        <v>32</v>
      </c>
      <c r="J10" s="24">
        <v>59</v>
      </c>
      <c r="K10" s="25">
        <v>45.5</v>
      </c>
      <c r="L10" s="26"/>
      <c r="M10" s="24"/>
      <c r="N10" s="24"/>
      <c r="O10" s="24"/>
      <c r="P10" s="25"/>
      <c r="Q10" s="14"/>
      <c r="R10" s="14"/>
    </row>
    <row r="11" spans="1:18" ht="17.25" customHeight="1">
      <c r="A11" s="128" t="s">
        <v>64</v>
      </c>
      <c r="B11" s="23"/>
      <c r="C11" s="24"/>
      <c r="D11" s="24"/>
      <c r="E11" s="24"/>
      <c r="F11" s="25"/>
      <c r="G11" s="23">
        <v>6</v>
      </c>
      <c r="H11" s="24"/>
      <c r="I11" s="24">
        <v>43</v>
      </c>
      <c r="J11" s="24">
        <v>66</v>
      </c>
      <c r="K11" s="25">
        <v>53.8</v>
      </c>
      <c r="L11" s="26"/>
      <c r="M11" s="24"/>
      <c r="N11" s="24"/>
      <c r="O11" s="24"/>
      <c r="P11" s="25"/>
      <c r="Q11" s="14"/>
      <c r="R11" s="14"/>
    </row>
    <row r="12" spans="1:18" ht="17.25" customHeight="1">
      <c r="A12" s="129" t="s">
        <v>65</v>
      </c>
      <c r="B12" s="23">
        <v>3</v>
      </c>
      <c r="C12" s="24">
        <v>1</v>
      </c>
      <c r="D12" s="24">
        <v>26</v>
      </c>
      <c r="E12" s="24">
        <v>67</v>
      </c>
      <c r="F12" s="25">
        <v>47</v>
      </c>
      <c r="G12" s="23">
        <v>7</v>
      </c>
      <c r="H12" s="24"/>
      <c r="I12" s="24">
        <v>44</v>
      </c>
      <c r="J12" s="24">
        <v>68</v>
      </c>
      <c r="K12" s="25">
        <v>57.3</v>
      </c>
      <c r="L12" s="26"/>
      <c r="M12" s="24"/>
      <c r="N12" s="24"/>
      <c r="O12" s="24"/>
      <c r="P12" s="25"/>
      <c r="Q12" s="14"/>
      <c r="R12" s="14"/>
    </row>
    <row r="13" spans="1:18" ht="17.25" customHeight="1">
      <c r="A13" s="22" t="s">
        <v>40</v>
      </c>
      <c r="B13" s="23">
        <v>4</v>
      </c>
      <c r="C13" s="24"/>
      <c r="D13" s="24">
        <v>44</v>
      </c>
      <c r="E13" s="24">
        <v>55</v>
      </c>
      <c r="F13" s="25">
        <v>49</v>
      </c>
      <c r="G13" s="23">
        <v>5</v>
      </c>
      <c r="H13" s="24"/>
      <c r="I13" s="24">
        <v>49</v>
      </c>
      <c r="J13" s="24">
        <v>64</v>
      </c>
      <c r="K13" s="25">
        <v>54</v>
      </c>
      <c r="L13" s="26"/>
      <c r="M13" s="24"/>
      <c r="N13" s="24"/>
      <c r="O13" s="24"/>
      <c r="P13" s="25"/>
      <c r="Q13" s="14"/>
      <c r="R13" s="14"/>
    </row>
    <row r="14" spans="1:18" ht="17.25" customHeight="1">
      <c r="A14" s="22" t="s">
        <v>44</v>
      </c>
      <c r="B14" s="23">
        <v>1</v>
      </c>
      <c r="C14" s="24"/>
      <c r="D14" s="24"/>
      <c r="E14" s="24"/>
      <c r="F14" s="25">
        <v>41</v>
      </c>
      <c r="G14" s="23">
        <v>5</v>
      </c>
      <c r="H14" s="24"/>
      <c r="I14" s="24">
        <v>56</v>
      </c>
      <c r="J14" s="24">
        <v>71</v>
      </c>
      <c r="K14" s="25">
        <v>66.4</v>
      </c>
      <c r="L14" s="26">
        <v>1</v>
      </c>
      <c r="M14" s="24"/>
      <c r="N14" s="24"/>
      <c r="O14" s="24"/>
      <c r="P14" s="25">
        <v>58</v>
      </c>
      <c r="Q14" s="14"/>
      <c r="R14" s="14"/>
    </row>
    <row r="15" spans="1:18" ht="17.25" customHeight="1">
      <c r="A15" s="22" t="s">
        <v>66</v>
      </c>
      <c r="B15" s="23"/>
      <c r="C15" s="24"/>
      <c r="D15" s="24"/>
      <c r="E15" s="24"/>
      <c r="F15" s="25"/>
      <c r="G15" s="23">
        <v>6</v>
      </c>
      <c r="H15" s="24"/>
      <c r="I15" s="24">
        <v>57</v>
      </c>
      <c r="J15" s="24">
        <v>72</v>
      </c>
      <c r="K15" s="25">
        <v>64.2</v>
      </c>
      <c r="L15" s="26"/>
      <c r="M15" s="24"/>
      <c r="N15" s="24"/>
      <c r="O15" s="24"/>
      <c r="P15" s="25"/>
      <c r="Q15" s="14"/>
      <c r="R15" s="14"/>
    </row>
    <row r="16" spans="1:18" ht="17.25" customHeight="1">
      <c r="A16" s="22" t="s">
        <v>42</v>
      </c>
      <c r="B16" s="23">
        <v>8</v>
      </c>
      <c r="C16" s="24">
        <v>2</v>
      </c>
      <c r="D16" s="122">
        <v>23</v>
      </c>
      <c r="E16" s="24">
        <v>55</v>
      </c>
      <c r="F16" s="25">
        <v>41.5</v>
      </c>
      <c r="G16" s="23">
        <v>9</v>
      </c>
      <c r="H16" s="24"/>
      <c r="I16" s="24">
        <v>39</v>
      </c>
      <c r="J16" s="24">
        <v>68</v>
      </c>
      <c r="K16" s="25">
        <v>54.3</v>
      </c>
      <c r="L16" s="26">
        <v>1</v>
      </c>
      <c r="M16" s="24"/>
      <c r="N16" s="24"/>
      <c r="O16" s="24"/>
      <c r="P16" s="25">
        <v>78</v>
      </c>
      <c r="Q16" s="14"/>
      <c r="R16" s="14"/>
    </row>
    <row r="17" spans="1:18" ht="17.25" customHeight="1">
      <c r="A17" s="22" t="s">
        <v>52</v>
      </c>
      <c r="B17" s="23"/>
      <c r="C17" s="24"/>
      <c r="D17" s="24"/>
      <c r="E17" s="24"/>
      <c r="F17" s="25"/>
      <c r="G17" s="23">
        <v>5</v>
      </c>
      <c r="H17" s="24"/>
      <c r="I17" s="24">
        <v>45</v>
      </c>
      <c r="J17" s="24">
        <v>65</v>
      </c>
      <c r="K17" s="25">
        <v>54.4</v>
      </c>
      <c r="L17" s="26"/>
      <c r="M17" s="24"/>
      <c r="N17" s="24"/>
      <c r="O17" s="24"/>
      <c r="P17" s="25"/>
      <c r="Q17" s="14"/>
      <c r="R17" s="14"/>
    </row>
    <row r="18" spans="1:18" ht="17.25" customHeight="1">
      <c r="A18" s="22" t="s">
        <v>53</v>
      </c>
      <c r="B18" s="23">
        <v>1</v>
      </c>
      <c r="C18" s="24"/>
      <c r="D18" s="24"/>
      <c r="E18" s="24"/>
      <c r="F18" s="25">
        <v>49</v>
      </c>
      <c r="G18" s="23">
        <v>3</v>
      </c>
      <c r="H18" s="24"/>
      <c r="I18" s="24">
        <v>57</v>
      </c>
      <c r="J18" s="24">
        <v>67</v>
      </c>
      <c r="K18" s="25">
        <v>31.3</v>
      </c>
      <c r="L18" s="26"/>
      <c r="M18" s="24"/>
      <c r="N18" s="24"/>
      <c r="O18" s="24"/>
      <c r="P18" s="25"/>
      <c r="Q18" s="14"/>
      <c r="R18" s="14"/>
    </row>
    <row r="19" spans="1:18" ht="17.25" customHeight="1">
      <c r="A19" s="22" t="s">
        <v>43</v>
      </c>
      <c r="B19" s="23">
        <v>2</v>
      </c>
      <c r="C19" s="24"/>
      <c r="D19" s="24">
        <v>43</v>
      </c>
      <c r="E19" s="24">
        <v>48</v>
      </c>
      <c r="F19" s="25">
        <v>45.5</v>
      </c>
      <c r="G19" s="23">
        <v>9</v>
      </c>
      <c r="H19" s="24"/>
      <c r="I19" s="24">
        <v>43</v>
      </c>
      <c r="J19" s="24">
        <v>70</v>
      </c>
      <c r="K19" s="25">
        <v>54.6</v>
      </c>
      <c r="L19" s="26"/>
      <c r="M19" s="24"/>
      <c r="N19" s="24"/>
      <c r="O19" s="24"/>
      <c r="P19" s="25"/>
      <c r="Q19" s="14"/>
      <c r="R19" s="14"/>
    </row>
    <row r="20" spans="1:18" ht="17.25" customHeight="1">
      <c r="A20" s="22" t="s">
        <v>36</v>
      </c>
      <c r="B20" s="23">
        <v>2</v>
      </c>
      <c r="C20" s="24"/>
      <c r="D20" s="24">
        <v>57</v>
      </c>
      <c r="E20" s="24">
        <v>58</v>
      </c>
      <c r="F20" s="25">
        <v>57.5</v>
      </c>
      <c r="G20" s="23">
        <v>2</v>
      </c>
      <c r="H20" s="24"/>
      <c r="I20" s="24">
        <v>62</v>
      </c>
      <c r="J20" s="24">
        <v>69</v>
      </c>
      <c r="K20" s="25">
        <v>65.5</v>
      </c>
      <c r="L20" s="26"/>
      <c r="M20" s="24"/>
      <c r="N20" s="24"/>
      <c r="O20" s="24"/>
      <c r="P20" s="25"/>
      <c r="Q20" s="14"/>
      <c r="R20" s="14"/>
    </row>
    <row r="21" spans="1:18" ht="17.25" customHeight="1">
      <c r="A21" s="22" t="s">
        <v>37</v>
      </c>
      <c r="B21" s="23">
        <v>3</v>
      </c>
      <c r="C21" s="24"/>
      <c r="D21" s="24">
        <v>46</v>
      </c>
      <c r="E21" s="24">
        <v>58</v>
      </c>
      <c r="F21" s="25">
        <v>50.3</v>
      </c>
      <c r="G21" s="23">
        <v>6</v>
      </c>
      <c r="H21" s="24"/>
      <c r="I21" s="24">
        <v>44</v>
      </c>
      <c r="J21" s="24">
        <v>68</v>
      </c>
      <c r="K21" s="25">
        <v>56</v>
      </c>
      <c r="L21" s="26"/>
      <c r="M21" s="24"/>
      <c r="N21" s="24"/>
      <c r="O21" s="24"/>
      <c r="P21" s="25"/>
      <c r="Q21" s="14"/>
      <c r="R21" s="14"/>
    </row>
    <row r="22" spans="1:18" ht="17.25" customHeight="1">
      <c r="A22" s="22" t="s">
        <v>46</v>
      </c>
      <c r="B22" s="23"/>
      <c r="C22" s="24"/>
      <c r="D22" s="24"/>
      <c r="E22" s="24"/>
      <c r="F22" s="25"/>
      <c r="G22" s="23">
        <v>6</v>
      </c>
      <c r="H22" s="24"/>
      <c r="I22" s="24">
        <v>43</v>
      </c>
      <c r="J22" s="124">
        <v>83</v>
      </c>
      <c r="K22" s="25">
        <v>63.3</v>
      </c>
      <c r="L22" s="26">
        <v>3</v>
      </c>
      <c r="M22" s="24"/>
      <c r="N22" s="24">
        <v>56</v>
      </c>
      <c r="O22" s="124">
        <v>82</v>
      </c>
      <c r="P22" s="25">
        <v>72</v>
      </c>
      <c r="Q22" s="14"/>
      <c r="R22" s="14"/>
    </row>
    <row r="23" spans="1:18" ht="17.25" customHeight="1" thickBot="1">
      <c r="A23" s="27" t="s">
        <v>41</v>
      </c>
      <c r="B23" s="28">
        <v>3</v>
      </c>
      <c r="C23" s="29"/>
      <c r="D23" s="29">
        <v>50</v>
      </c>
      <c r="E23" s="29">
        <v>59</v>
      </c>
      <c r="F23" s="30">
        <v>54.3</v>
      </c>
      <c r="G23" s="28">
        <v>6</v>
      </c>
      <c r="H23" s="29"/>
      <c r="I23" s="29">
        <v>43</v>
      </c>
      <c r="J23" s="29">
        <v>63</v>
      </c>
      <c r="K23" s="30">
        <v>54.7</v>
      </c>
      <c r="L23" s="31">
        <v>2</v>
      </c>
      <c r="M23" s="29"/>
      <c r="N23" s="125">
        <v>39</v>
      </c>
      <c r="O23" s="29">
        <v>39</v>
      </c>
      <c r="P23" s="30">
        <v>39</v>
      </c>
      <c r="Q23" s="14"/>
      <c r="R23" s="14"/>
    </row>
    <row r="24" spans="1:18" s="11" customFormat="1" ht="22.5" customHeight="1" thickBot="1">
      <c r="A24" s="15" t="s">
        <v>1</v>
      </c>
      <c r="B24" s="32">
        <f>SUM(B5:B23)</f>
        <v>36</v>
      </c>
      <c r="C24" s="32">
        <f>SUM(C5:C23)</f>
        <v>3</v>
      </c>
      <c r="D24" s="32">
        <v>23</v>
      </c>
      <c r="E24" s="32">
        <v>86</v>
      </c>
      <c r="F24" s="32">
        <v>48.3</v>
      </c>
      <c r="G24" s="32">
        <f>SUM(G5:G23)</f>
        <v>109</v>
      </c>
      <c r="H24" s="32">
        <f>SUM(H5:H23)</f>
        <v>1</v>
      </c>
      <c r="I24" s="32">
        <v>32</v>
      </c>
      <c r="J24" s="32">
        <v>83</v>
      </c>
      <c r="K24" s="32">
        <v>56.9</v>
      </c>
      <c r="L24" s="32">
        <f>SUM(L5:L23)</f>
        <v>8</v>
      </c>
      <c r="M24" s="32">
        <f>SUM(M5:M23)</f>
        <v>0</v>
      </c>
      <c r="N24" s="32">
        <v>39</v>
      </c>
      <c r="O24" s="32">
        <v>82</v>
      </c>
      <c r="P24" s="32">
        <v>62.9</v>
      </c>
      <c r="Q24" s="33"/>
      <c r="R24" s="33"/>
    </row>
    <row r="25" spans="1:18" s="12" customFormat="1" ht="24.75" thickBot="1">
      <c r="A25" s="15" t="s">
        <v>33</v>
      </c>
      <c r="B25" s="254">
        <v>0.917</v>
      </c>
      <c r="C25" s="254"/>
      <c r="D25" s="254"/>
      <c r="E25" s="254"/>
      <c r="F25" s="254"/>
      <c r="G25" s="254">
        <v>0.991</v>
      </c>
      <c r="H25" s="254"/>
      <c r="I25" s="254"/>
      <c r="J25" s="254"/>
      <c r="K25" s="254"/>
      <c r="L25" s="252">
        <v>1</v>
      </c>
      <c r="M25" s="252"/>
      <c r="N25" s="252"/>
      <c r="O25" s="252"/>
      <c r="P25" s="252"/>
      <c r="Q25" s="34"/>
      <c r="R25" s="34"/>
    </row>
    <row r="26" spans="1:18" s="12" customFormat="1" ht="7.5" customHeight="1" thickBot="1">
      <c r="A26" s="34"/>
      <c r="B26" s="86"/>
      <c r="C26" s="86"/>
      <c r="D26" s="86"/>
      <c r="E26" s="86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34"/>
      <c r="R26" s="34"/>
    </row>
    <row r="27" spans="1:18" ht="16.5" customHeight="1" thickBot="1">
      <c r="A27" s="90" t="s">
        <v>54</v>
      </c>
      <c r="B27" s="91"/>
      <c r="C27" s="67"/>
      <c r="D27" s="67"/>
      <c r="E27" s="67"/>
      <c r="F27" s="88"/>
      <c r="G27" s="91">
        <v>1</v>
      </c>
      <c r="H27" s="67"/>
      <c r="I27" s="67"/>
      <c r="J27" s="67"/>
      <c r="K27" s="88">
        <v>66</v>
      </c>
      <c r="L27" s="89"/>
      <c r="M27" s="67"/>
      <c r="N27" s="67"/>
      <c r="O27" s="67"/>
      <c r="P27" s="88"/>
      <c r="Q27" s="14"/>
      <c r="R27" s="14"/>
    </row>
    <row r="28" spans="1:18" ht="24.75" customHeight="1" thickBot="1">
      <c r="A28" s="249" t="s">
        <v>63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14"/>
    </row>
    <row r="29" spans="1:18" ht="18" customHeight="1" thickBot="1">
      <c r="A29" s="258" t="s">
        <v>0</v>
      </c>
      <c r="B29" s="255" t="s">
        <v>8</v>
      </c>
      <c r="C29" s="256"/>
      <c r="D29" s="256"/>
      <c r="E29" s="256"/>
      <c r="F29" s="257"/>
      <c r="G29" s="255" t="s">
        <v>9</v>
      </c>
      <c r="H29" s="256"/>
      <c r="I29" s="256"/>
      <c r="J29" s="256"/>
      <c r="K29" s="257"/>
      <c r="L29" s="255" t="s">
        <v>10</v>
      </c>
      <c r="M29" s="256"/>
      <c r="N29" s="256"/>
      <c r="O29" s="256"/>
      <c r="P29" s="257"/>
      <c r="Q29" s="14"/>
      <c r="R29" s="14"/>
    </row>
    <row r="30" spans="1:18" ht="30.75" customHeight="1" thickBot="1">
      <c r="A30" s="259"/>
      <c r="B30" s="231" t="s">
        <v>67</v>
      </c>
      <c r="C30" s="231"/>
      <c r="D30" s="231"/>
      <c r="E30" s="231"/>
      <c r="F30" s="231"/>
      <c r="G30" s="231" t="s">
        <v>31</v>
      </c>
      <c r="H30" s="231"/>
      <c r="I30" s="231"/>
      <c r="J30" s="231"/>
      <c r="K30" s="231"/>
      <c r="L30" s="231" t="s">
        <v>68</v>
      </c>
      <c r="M30" s="231"/>
      <c r="N30" s="231"/>
      <c r="O30" s="231"/>
      <c r="P30" s="231"/>
      <c r="Q30" s="14"/>
      <c r="R30" s="14"/>
    </row>
    <row r="31" spans="1:18" s="9" customFormat="1" ht="55.5" customHeight="1" thickBot="1">
      <c r="A31" s="260"/>
      <c r="B31" s="16" t="s">
        <v>15</v>
      </c>
      <c r="C31" s="17" t="s">
        <v>16</v>
      </c>
      <c r="D31" s="17" t="s">
        <v>3</v>
      </c>
      <c r="E31" s="17" t="s">
        <v>4</v>
      </c>
      <c r="F31" s="17" t="s">
        <v>2</v>
      </c>
      <c r="G31" s="18" t="s">
        <v>15</v>
      </c>
      <c r="H31" s="17" t="s">
        <v>16</v>
      </c>
      <c r="I31" s="17" t="s">
        <v>3</v>
      </c>
      <c r="J31" s="17" t="s">
        <v>4</v>
      </c>
      <c r="K31" s="17" t="s">
        <v>2</v>
      </c>
      <c r="L31" s="19" t="s">
        <v>15</v>
      </c>
      <c r="M31" s="17" t="s">
        <v>16</v>
      </c>
      <c r="N31" s="17" t="s">
        <v>3</v>
      </c>
      <c r="O31" s="17" t="s">
        <v>4</v>
      </c>
      <c r="P31" s="17" t="s">
        <v>2</v>
      </c>
      <c r="Q31" s="20"/>
      <c r="R31" s="43"/>
    </row>
    <row r="32" spans="1:18" s="10" customFormat="1" ht="17.25" customHeight="1">
      <c r="A32" s="80" t="s">
        <v>34</v>
      </c>
      <c r="B32" s="97">
        <v>1</v>
      </c>
      <c r="C32" s="82"/>
      <c r="D32" s="82"/>
      <c r="E32" s="82"/>
      <c r="F32" s="83">
        <v>50</v>
      </c>
      <c r="G32" s="97">
        <v>1</v>
      </c>
      <c r="H32" s="82"/>
      <c r="I32" s="82"/>
      <c r="J32" s="82"/>
      <c r="K32" s="83">
        <v>63</v>
      </c>
      <c r="L32" s="98">
        <v>6</v>
      </c>
      <c r="M32" s="82">
        <v>1</v>
      </c>
      <c r="N32" s="126">
        <v>23</v>
      </c>
      <c r="O32" s="123">
        <v>81</v>
      </c>
      <c r="P32" s="83">
        <v>57.5</v>
      </c>
      <c r="Q32" s="21"/>
      <c r="R32" s="131"/>
    </row>
    <row r="33" spans="1:18" ht="17.25" customHeight="1">
      <c r="A33" s="22" t="s">
        <v>51</v>
      </c>
      <c r="B33" s="23">
        <v>2</v>
      </c>
      <c r="C33" s="24"/>
      <c r="D33" s="24">
        <v>46</v>
      </c>
      <c r="E33" s="24">
        <v>52</v>
      </c>
      <c r="F33" s="25">
        <v>49</v>
      </c>
      <c r="G33" s="23">
        <v>2</v>
      </c>
      <c r="H33" s="24"/>
      <c r="I33" s="24">
        <v>59</v>
      </c>
      <c r="J33" s="24">
        <v>63</v>
      </c>
      <c r="K33" s="25">
        <v>61</v>
      </c>
      <c r="L33" s="26">
        <v>1</v>
      </c>
      <c r="M33" s="24"/>
      <c r="N33" s="24"/>
      <c r="O33" s="24"/>
      <c r="P33" s="25">
        <v>59</v>
      </c>
      <c r="Q33" s="14"/>
      <c r="R33" s="14"/>
    </row>
    <row r="34" spans="1:18" ht="17.25" customHeight="1">
      <c r="A34" s="22" t="s">
        <v>45</v>
      </c>
      <c r="B34" s="23">
        <v>1</v>
      </c>
      <c r="C34" s="24"/>
      <c r="D34" s="122">
        <v>41</v>
      </c>
      <c r="E34" s="24"/>
      <c r="F34" s="25">
        <v>41</v>
      </c>
      <c r="G34" s="23">
        <v>2</v>
      </c>
      <c r="H34" s="24"/>
      <c r="I34" s="24">
        <v>46</v>
      </c>
      <c r="J34" s="24">
        <v>62</v>
      </c>
      <c r="K34" s="25">
        <v>54</v>
      </c>
      <c r="L34" s="26">
        <v>1</v>
      </c>
      <c r="M34" s="24"/>
      <c r="N34" s="24"/>
      <c r="O34" s="24"/>
      <c r="P34" s="25">
        <v>50</v>
      </c>
      <c r="Q34" s="14"/>
      <c r="R34" s="14"/>
    </row>
    <row r="35" spans="1:18" ht="17.25" customHeight="1">
      <c r="A35" s="22" t="s">
        <v>39</v>
      </c>
      <c r="B35" s="23"/>
      <c r="C35" s="24"/>
      <c r="D35" s="24"/>
      <c r="E35" s="24"/>
      <c r="F35" s="25"/>
      <c r="G35" s="23">
        <v>1</v>
      </c>
      <c r="H35" s="24"/>
      <c r="I35" s="24"/>
      <c r="J35" s="24"/>
      <c r="K35" s="25">
        <v>40</v>
      </c>
      <c r="L35" s="26">
        <v>1</v>
      </c>
      <c r="M35" s="24">
        <v>1</v>
      </c>
      <c r="N35" s="122">
        <v>23</v>
      </c>
      <c r="O35" s="24"/>
      <c r="P35" s="25">
        <v>23</v>
      </c>
      <c r="Q35" s="14"/>
      <c r="R35" s="14"/>
    </row>
    <row r="36" spans="1:18" ht="17.25" customHeight="1">
      <c r="A36" s="22" t="s">
        <v>38</v>
      </c>
      <c r="B36" s="23">
        <v>1</v>
      </c>
      <c r="C36" s="24"/>
      <c r="D36" s="24"/>
      <c r="E36" s="24"/>
      <c r="F36" s="25">
        <v>50</v>
      </c>
      <c r="G36" s="23">
        <v>3</v>
      </c>
      <c r="H36" s="24">
        <v>1</v>
      </c>
      <c r="I36" s="24">
        <v>32</v>
      </c>
      <c r="J36" s="24">
        <v>64</v>
      </c>
      <c r="K36" s="25">
        <v>44.3</v>
      </c>
      <c r="L36" s="26">
        <v>2</v>
      </c>
      <c r="M36" s="24"/>
      <c r="N36" s="24">
        <v>33</v>
      </c>
      <c r="O36" s="24">
        <v>50</v>
      </c>
      <c r="P36" s="25">
        <v>41.5</v>
      </c>
      <c r="Q36" s="14"/>
      <c r="R36" s="14"/>
    </row>
    <row r="37" spans="1:18" ht="17.25" customHeight="1">
      <c r="A37" s="22" t="s">
        <v>35</v>
      </c>
      <c r="B37" s="23">
        <v>1</v>
      </c>
      <c r="C37" s="24"/>
      <c r="D37" s="24"/>
      <c r="E37" s="124">
        <v>70</v>
      </c>
      <c r="F37" s="25">
        <v>70</v>
      </c>
      <c r="G37" s="23">
        <v>1</v>
      </c>
      <c r="H37" s="24"/>
      <c r="I37" s="24"/>
      <c r="J37" s="124">
        <v>78</v>
      </c>
      <c r="K37" s="25">
        <v>78</v>
      </c>
      <c r="L37" s="26"/>
      <c r="M37" s="24"/>
      <c r="N37" s="24"/>
      <c r="O37" s="24"/>
      <c r="P37" s="25"/>
      <c r="Q37" s="14"/>
      <c r="R37" s="14"/>
    </row>
    <row r="38" spans="1:18" ht="17.25" customHeight="1">
      <c r="A38" s="35" t="s">
        <v>64</v>
      </c>
      <c r="B38" s="23">
        <v>1</v>
      </c>
      <c r="C38" s="24"/>
      <c r="D38" s="24"/>
      <c r="E38" s="24"/>
      <c r="F38" s="25">
        <v>45</v>
      </c>
      <c r="G38" s="23">
        <v>1</v>
      </c>
      <c r="H38" s="24"/>
      <c r="I38" s="24"/>
      <c r="J38" s="24"/>
      <c r="K38" s="25">
        <v>40</v>
      </c>
      <c r="L38" s="26">
        <v>1</v>
      </c>
      <c r="M38" s="24"/>
      <c r="N38" s="24"/>
      <c r="O38" s="24"/>
      <c r="P38" s="25">
        <v>43</v>
      </c>
      <c r="Q38" s="14"/>
      <c r="R38" s="14"/>
    </row>
    <row r="39" spans="1:18" ht="17.25" customHeight="1">
      <c r="A39" s="121" t="s">
        <v>65</v>
      </c>
      <c r="B39" s="23">
        <v>2</v>
      </c>
      <c r="C39" s="24"/>
      <c r="D39" s="24">
        <v>51</v>
      </c>
      <c r="E39" s="24">
        <v>53</v>
      </c>
      <c r="F39" s="25">
        <v>52</v>
      </c>
      <c r="G39" s="23">
        <v>4</v>
      </c>
      <c r="H39" s="24"/>
      <c r="I39" s="24">
        <v>45</v>
      </c>
      <c r="J39" s="24">
        <v>68</v>
      </c>
      <c r="K39" s="25">
        <v>59</v>
      </c>
      <c r="L39" s="26">
        <v>1</v>
      </c>
      <c r="M39" s="24"/>
      <c r="N39" s="24"/>
      <c r="O39" s="24"/>
      <c r="P39" s="25">
        <v>47</v>
      </c>
      <c r="Q39" s="14"/>
      <c r="R39" s="14"/>
    </row>
    <row r="40" spans="1:18" ht="17.25" customHeight="1">
      <c r="A40" s="22" t="s">
        <v>40</v>
      </c>
      <c r="B40" s="23"/>
      <c r="C40" s="24"/>
      <c r="D40" s="24"/>
      <c r="E40" s="24"/>
      <c r="F40" s="25"/>
      <c r="G40" s="23"/>
      <c r="H40" s="24"/>
      <c r="I40" s="24"/>
      <c r="J40" s="24"/>
      <c r="K40" s="25"/>
      <c r="L40" s="26"/>
      <c r="M40" s="24"/>
      <c r="N40" s="24"/>
      <c r="O40" s="24"/>
      <c r="P40" s="25"/>
      <c r="Q40" s="14"/>
      <c r="R40" s="14"/>
    </row>
    <row r="41" spans="1:18" ht="17.25" customHeight="1">
      <c r="A41" s="22" t="s">
        <v>44</v>
      </c>
      <c r="B41" s="23">
        <v>1</v>
      </c>
      <c r="C41" s="24"/>
      <c r="D41" s="24"/>
      <c r="E41" s="24"/>
      <c r="F41" s="25">
        <v>51</v>
      </c>
      <c r="G41" s="23">
        <v>2</v>
      </c>
      <c r="H41" s="24"/>
      <c r="I41" s="24">
        <v>57</v>
      </c>
      <c r="J41" s="24">
        <v>60</v>
      </c>
      <c r="K41" s="25">
        <v>58.5</v>
      </c>
      <c r="L41" s="26">
        <v>1</v>
      </c>
      <c r="M41" s="24"/>
      <c r="N41" s="24"/>
      <c r="O41" s="24"/>
      <c r="P41" s="25">
        <v>42</v>
      </c>
      <c r="Q41" s="14"/>
      <c r="R41" s="14"/>
    </row>
    <row r="42" spans="1:18" ht="17.25" customHeight="1">
      <c r="A42" s="22" t="s">
        <v>66</v>
      </c>
      <c r="B42" s="23"/>
      <c r="C42" s="24"/>
      <c r="D42" s="24"/>
      <c r="E42" s="24"/>
      <c r="F42" s="25"/>
      <c r="G42" s="23">
        <v>1</v>
      </c>
      <c r="H42" s="24"/>
      <c r="I42" s="24"/>
      <c r="J42" s="24"/>
      <c r="K42" s="25">
        <v>43</v>
      </c>
      <c r="L42" s="26">
        <v>3</v>
      </c>
      <c r="M42" s="24"/>
      <c r="N42" s="24">
        <v>51</v>
      </c>
      <c r="O42" s="24">
        <v>69</v>
      </c>
      <c r="P42" s="25">
        <v>57.7</v>
      </c>
      <c r="Q42" s="14"/>
      <c r="R42" s="14"/>
    </row>
    <row r="43" spans="1:18" ht="17.25" customHeight="1">
      <c r="A43" s="22" t="s">
        <v>42</v>
      </c>
      <c r="B43" s="23">
        <v>1</v>
      </c>
      <c r="C43" s="24"/>
      <c r="D43" s="24"/>
      <c r="E43" s="24"/>
      <c r="F43" s="25">
        <v>51</v>
      </c>
      <c r="G43" s="23">
        <v>1</v>
      </c>
      <c r="H43" s="24"/>
      <c r="I43" s="24"/>
      <c r="J43" s="24"/>
      <c r="K43" s="25">
        <v>65</v>
      </c>
      <c r="L43" s="26">
        <v>3</v>
      </c>
      <c r="M43" s="24"/>
      <c r="N43" s="24">
        <v>44</v>
      </c>
      <c r="O43" s="24">
        <v>52</v>
      </c>
      <c r="P43" s="25">
        <v>48.3</v>
      </c>
      <c r="Q43" s="14"/>
      <c r="R43" s="14"/>
    </row>
    <row r="44" spans="1:18" ht="17.25" customHeight="1">
      <c r="A44" s="22" t="s">
        <v>52</v>
      </c>
      <c r="B44" s="23"/>
      <c r="C44" s="24"/>
      <c r="D44" s="24"/>
      <c r="E44" s="24"/>
      <c r="F44" s="25"/>
      <c r="G44" s="23">
        <v>1</v>
      </c>
      <c r="H44" s="24"/>
      <c r="I44" s="24"/>
      <c r="J44" s="24"/>
      <c r="K44" s="25">
        <v>47</v>
      </c>
      <c r="L44" s="26">
        <v>2</v>
      </c>
      <c r="M44" s="24"/>
      <c r="N44" s="24">
        <v>46</v>
      </c>
      <c r="O44" s="24">
        <v>47</v>
      </c>
      <c r="P44" s="25">
        <v>46.5</v>
      </c>
      <c r="Q44" s="14"/>
      <c r="R44" s="14"/>
    </row>
    <row r="45" spans="1:18" ht="17.25" customHeight="1">
      <c r="A45" s="22" t="s">
        <v>53</v>
      </c>
      <c r="B45" s="23"/>
      <c r="C45" s="24"/>
      <c r="D45" s="24"/>
      <c r="E45" s="24"/>
      <c r="F45" s="25"/>
      <c r="G45" s="23">
        <v>2</v>
      </c>
      <c r="H45" s="24"/>
      <c r="I45" s="24">
        <v>55</v>
      </c>
      <c r="J45" s="24">
        <v>56</v>
      </c>
      <c r="K45" s="25">
        <v>55.5</v>
      </c>
      <c r="L45" s="26">
        <v>1</v>
      </c>
      <c r="M45" s="24"/>
      <c r="N45" s="24"/>
      <c r="O45" s="24"/>
      <c r="P45" s="25">
        <v>51</v>
      </c>
      <c r="Q45" s="14"/>
      <c r="R45" s="14"/>
    </row>
    <row r="46" spans="1:18" ht="17.25" customHeight="1">
      <c r="A46" s="22" t="s">
        <v>43</v>
      </c>
      <c r="B46" s="23">
        <v>1</v>
      </c>
      <c r="C46" s="24"/>
      <c r="D46" s="24"/>
      <c r="E46" s="24"/>
      <c r="F46" s="25">
        <v>47</v>
      </c>
      <c r="G46" s="23">
        <v>5</v>
      </c>
      <c r="H46" s="24"/>
      <c r="I46" s="24">
        <v>40</v>
      </c>
      <c r="J46" s="24">
        <v>53</v>
      </c>
      <c r="K46" s="25">
        <v>47.2</v>
      </c>
      <c r="L46" s="26"/>
      <c r="M46" s="24"/>
      <c r="N46" s="24"/>
      <c r="O46" s="24"/>
      <c r="P46" s="25"/>
      <c r="Q46" s="14"/>
      <c r="R46" s="14"/>
    </row>
    <row r="47" spans="1:18" ht="17.25" customHeight="1">
      <c r="A47" s="22" t="s">
        <v>36</v>
      </c>
      <c r="B47" s="23"/>
      <c r="C47" s="24"/>
      <c r="D47" s="24"/>
      <c r="E47" s="24"/>
      <c r="F47" s="25"/>
      <c r="G47" s="23">
        <v>1</v>
      </c>
      <c r="H47" s="24"/>
      <c r="I47" s="24"/>
      <c r="J47" s="24"/>
      <c r="K47" s="25">
        <v>54</v>
      </c>
      <c r="L47" s="26">
        <v>1</v>
      </c>
      <c r="M47" s="24"/>
      <c r="N47" s="24"/>
      <c r="O47" s="24"/>
      <c r="P47" s="25">
        <v>56</v>
      </c>
      <c r="Q47" s="14"/>
      <c r="R47" s="14"/>
    </row>
    <row r="48" spans="1:18" ht="17.25" customHeight="1">
      <c r="A48" s="22" t="s">
        <v>37</v>
      </c>
      <c r="B48" s="23"/>
      <c r="C48" s="24"/>
      <c r="D48" s="24"/>
      <c r="E48" s="24"/>
      <c r="F48" s="25"/>
      <c r="G48" s="23">
        <v>1</v>
      </c>
      <c r="H48" s="24"/>
      <c r="I48" s="24"/>
      <c r="J48" s="24"/>
      <c r="K48" s="25">
        <v>53</v>
      </c>
      <c r="L48" s="26">
        <v>2</v>
      </c>
      <c r="M48" s="24"/>
      <c r="N48" s="24">
        <v>49</v>
      </c>
      <c r="O48" s="24">
        <v>75</v>
      </c>
      <c r="P48" s="25">
        <v>62</v>
      </c>
      <c r="Q48" s="14"/>
      <c r="R48" s="14"/>
    </row>
    <row r="49" spans="1:18" ht="17.25" customHeight="1">
      <c r="A49" s="22" t="s">
        <v>46</v>
      </c>
      <c r="B49" s="23"/>
      <c r="C49" s="24"/>
      <c r="D49" s="24"/>
      <c r="E49" s="24"/>
      <c r="F49" s="25"/>
      <c r="G49" s="23"/>
      <c r="H49" s="24"/>
      <c r="I49" s="24"/>
      <c r="J49" s="24"/>
      <c r="K49" s="25"/>
      <c r="L49" s="26">
        <v>7</v>
      </c>
      <c r="M49" s="24"/>
      <c r="N49" s="24">
        <v>37</v>
      </c>
      <c r="O49" s="24">
        <v>64</v>
      </c>
      <c r="P49" s="25">
        <v>50</v>
      </c>
      <c r="Q49" s="14"/>
      <c r="R49" s="14"/>
    </row>
    <row r="50" spans="1:18" ht="17.25" customHeight="1" thickBot="1">
      <c r="A50" s="27" t="s">
        <v>41</v>
      </c>
      <c r="B50" s="28"/>
      <c r="C50" s="29"/>
      <c r="D50" s="29"/>
      <c r="E50" s="29"/>
      <c r="F50" s="30"/>
      <c r="G50" s="28">
        <v>8</v>
      </c>
      <c r="H50" s="29">
        <v>1</v>
      </c>
      <c r="I50" s="125">
        <v>30</v>
      </c>
      <c r="J50" s="29">
        <v>62</v>
      </c>
      <c r="K50" s="30">
        <v>49</v>
      </c>
      <c r="L50" s="31"/>
      <c r="M50" s="29"/>
      <c r="N50" s="29"/>
      <c r="O50" s="29"/>
      <c r="P50" s="30"/>
      <c r="Q50" s="14"/>
      <c r="R50" s="14"/>
    </row>
    <row r="51" spans="1:18" s="11" customFormat="1" ht="22.5" customHeight="1" thickBot="1">
      <c r="A51" s="15" t="s">
        <v>1</v>
      </c>
      <c r="B51" s="32">
        <f>SUM(B32:B50)</f>
        <v>12</v>
      </c>
      <c r="C51" s="32">
        <f>SUM(C32:C50)</f>
        <v>0</v>
      </c>
      <c r="D51" s="32">
        <v>41</v>
      </c>
      <c r="E51" s="32">
        <v>70</v>
      </c>
      <c r="F51" s="32">
        <v>50.6</v>
      </c>
      <c r="G51" s="32">
        <f>SUM(G32:G50)</f>
        <v>37</v>
      </c>
      <c r="H51" s="32">
        <f>SUM(H32:H50)</f>
        <v>2</v>
      </c>
      <c r="I51" s="32">
        <v>30</v>
      </c>
      <c r="J51" s="32">
        <v>78</v>
      </c>
      <c r="K51" s="184">
        <v>52.4</v>
      </c>
      <c r="L51" s="32">
        <f>SUM(L32:L50)</f>
        <v>33</v>
      </c>
      <c r="M51" s="32">
        <f>SUM(M32:M50)</f>
        <v>2</v>
      </c>
      <c r="N51" s="32">
        <v>23</v>
      </c>
      <c r="O51" s="32">
        <v>81</v>
      </c>
      <c r="P51" s="185">
        <v>51.1</v>
      </c>
      <c r="Q51" s="33"/>
      <c r="R51" s="33"/>
    </row>
    <row r="52" spans="1:18" s="12" customFormat="1" ht="27" customHeight="1" thickBot="1">
      <c r="A52" s="15" t="s">
        <v>33</v>
      </c>
      <c r="B52" s="252">
        <v>1</v>
      </c>
      <c r="C52" s="252"/>
      <c r="D52" s="252"/>
      <c r="E52" s="252"/>
      <c r="F52" s="252"/>
      <c r="G52" s="254">
        <v>0.946</v>
      </c>
      <c r="H52" s="254"/>
      <c r="I52" s="254"/>
      <c r="J52" s="254"/>
      <c r="K52" s="254"/>
      <c r="L52" s="254">
        <v>0.969</v>
      </c>
      <c r="M52" s="254"/>
      <c r="N52" s="254"/>
      <c r="O52" s="254"/>
      <c r="P52" s="254"/>
      <c r="Q52" s="34"/>
      <c r="R52" s="34"/>
    </row>
    <row r="53" spans="1:18" s="12" customFormat="1" ht="7.5" customHeight="1" thickBot="1">
      <c r="A53" s="85"/>
      <c r="B53" s="86"/>
      <c r="C53" s="86"/>
      <c r="D53" s="86"/>
      <c r="E53" s="86"/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34"/>
      <c r="R53" s="34"/>
    </row>
    <row r="54" spans="1:18" ht="16.5" customHeight="1" thickBot="1">
      <c r="A54" s="90" t="s">
        <v>54</v>
      </c>
      <c r="B54" s="91"/>
      <c r="C54" s="67"/>
      <c r="D54" s="67"/>
      <c r="E54" s="67"/>
      <c r="F54" s="88"/>
      <c r="G54" s="91">
        <v>7</v>
      </c>
      <c r="H54" s="67">
        <v>1</v>
      </c>
      <c r="I54" s="67">
        <v>26</v>
      </c>
      <c r="J54" s="67">
        <v>48</v>
      </c>
      <c r="K54" s="88">
        <v>41.4</v>
      </c>
      <c r="L54" s="89"/>
      <c r="M54" s="67"/>
      <c r="N54" s="67"/>
      <c r="O54" s="67"/>
      <c r="P54" s="88"/>
      <c r="Q54" s="14"/>
      <c r="R54" s="14"/>
    </row>
    <row r="55" spans="1:18" ht="24.75" customHeight="1" thickBot="1">
      <c r="A55" s="249" t="s">
        <v>63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14"/>
    </row>
    <row r="56" spans="1:18" ht="18" customHeight="1" thickBot="1">
      <c r="A56" s="258" t="s">
        <v>0</v>
      </c>
      <c r="B56" s="253" t="s">
        <v>12</v>
      </c>
      <c r="C56" s="253"/>
      <c r="D56" s="253"/>
      <c r="E56" s="253"/>
      <c r="F56" s="253"/>
      <c r="G56" s="253" t="s">
        <v>11</v>
      </c>
      <c r="H56" s="253"/>
      <c r="I56" s="253"/>
      <c r="J56" s="253"/>
      <c r="K56" s="253"/>
      <c r="L56" s="253" t="s">
        <v>18</v>
      </c>
      <c r="M56" s="253"/>
      <c r="N56" s="253"/>
      <c r="O56" s="253"/>
      <c r="P56" s="253"/>
      <c r="Q56" s="14"/>
      <c r="R56" s="14"/>
    </row>
    <row r="57" spans="1:18" ht="30.75" customHeight="1" thickBot="1">
      <c r="A57" s="261"/>
      <c r="B57" s="231" t="s">
        <v>58</v>
      </c>
      <c r="C57" s="231"/>
      <c r="D57" s="231"/>
      <c r="E57" s="231"/>
      <c r="F57" s="231"/>
      <c r="G57" s="231" t="s">
        <v>30</v>
      </c>
      <c r="H57" s="231"/>
      <c r="I57" s="231"/>
      <c r="J57" s="231"/>
      <c r="K57" s="231"/>
      <c r="L57" s="231" t="s">
        <v>69</v>
      </c>
      <c r="M57" s="231"/>
      <c r="N57" s="231"/>
      <c r="O57" s="231"/>
      <c r="P57" s="231"/>
      <c r="Q57" s="14"/>
      <c r="R57" s="14"/>
    </row>
    <row r="58" spans="1:18" ht="55.5" customHeight="1" thickBot="1">
      <c r="A58" s="262"/>
      <c r="B58" s="37" t="s">
        <v>15</v>
      </c>
      <c r="C58" s="38" t="s">
        <v>16</v>
      </c>
      <c r="D58" s="38" t="s">
        <v>3</v>
      </c>
      <c r="E58" s="38" t="s">
        <v>4</v>
      </c>
      <c r="F58" s="38" t="s">
        <v>2</v>
      </c>
      <c r="G58" s="37" t="s">
        <v>15</v>
      </c>
      <c r="H58" s="38" t="s">
        <v>16</v>
      </c>
      <c r="I58" s="38" t="s">
        <v>3</v>
      </c>
      <c r="J58" s="38" t="s">
        <v>4</v>
      </c>
      <c r="K58" s="38" t="s">
        <v>2</v>
      </c>
      <c r="L58" s="37" t="s">
        <v>15</v>
      </c>
      <c r="M58" s="38" t="s">
        <v>16</v>
      </c>
      <c r="N58" s="38" t="s">
        <v>3</v>
      </c>
      <c r="O58" s="38" t="s">
        <v>4</v>
      </c>
      <c r="P58" s="38" t="s">
        <v>2</v>
      </c>
      <c r="Q58" s="14"/>
      <c r="R58" s="14"/>
    </row>
    <row r="59" spans="1:18" s="10" customFormat="1" ht="17.25" customHeight="1">
      <c r="A59" s="80" t="s">
        <v>34</v>
      </c>
      <c r="B59" s="81"/>
      <c r="C59" s="82"/>
      <c r="D59" s="82"/>
      <c r="E59" s="82"/>
      <c r="F59" s="83"/>
      <c r="G59" s="81"/>
      <c r="H59" s="82"/>
      <c r="I59" s="82"/>
      <c r="J59" s="82"/>
      <c r="K59" s="83"/>
      <c r="L59" s="84"/>
      <c r="M59" s="82"/>
      <c r="N59" s="82"/>
      <c r="O59" s="82"/>
      <c r="P59" s="83"/>
      <c r="Q59" s="21"/>
      <c r="R59" s="131"/>
    </row>
    <row r="60" spans="1:18" ht="17.25" customHeight="1">
      <c r="A60" s="22" t="s">
        <v>51</v>
      </c>
      <c r="B60" s="23"/>
      <c r="C60" s="24"/>
      <c r="D60" s="24"/>
      <c r="E60" s="24"/>
      <c r="F60" s="25"/>
      <c r="G60" s="23"/>
      <c r="H60" s="24"/>
      <c r="I60" s="24"/>
      <c r="J60" s="24"/>
      <c r="K60" s="25"/>
      <c r="L60" s="26"/>
      <c r="M60" s="24"/>
      <c r="N60" s="24"/>
      <c r="O60" s="24"/>
      <c r="P60" s="25"/>
      <c r="Q60" s="14"/>
      <c r="R60" s="14"/>
    </row>
    <row r="61" spans="1:18" ht="17.25" customHeight="1">
      <c r="A61" s="22" t="s">
        <v>45</v>
      </c>
      <c r="B61" s="23"/>
      <c r="C61" s="24"/>
      <c r="D61" s="24"/>
      <c r="E61" s="24"/>
      <c r="F61" s="25"/>
      <c r="G61" s="23"/>
      <c r="H61" s="24"/>
      <c r="I61" s="24"/>
      <c r="J61" s="24"/>
      <c r="K61" s="25"/>
      <c r="L61" s="26"/>
      <c r="M61" s="24"/>
      <c r="N61" s="24"/>
      <c r="O61" s="24"/>
      <c r="P61" s="25"/>
      <c r="Q61" s="14"/>
      <c r="R61" s="14"/>
    </row>
    <row r="62" spans="1:18" ht="17.25" customHeight="1">
      <c r="A62" s="22" t="s">
        <v>39</v>
      </c>
      <c r="B62" s="23"/>
      <c r="C62" s="24"/>
      <c r="D62" s="24"/>
      <c r="E62" s="24"/>
      <c r="F62" s="25"/>
      <c r="G62" s="23"/>
      <c r="H62" s="24"/>
      <c r="I62" s="24"/>
      <c r="J62" s="24"/>
      <c r="K62" s="25"/>
      <c r="L62" s="26">
        <v>2</v>
      </c>
      <c r="M62" s="24">
        <v>1</v>
      </c>
      <c r="N62" s="127">
        <v>35</v>
      </c>
      <c r="O62" s="24">
        <v>59</v>
      </c>
      <c r="P62" s="25">
        <v>47</v>
      </c>
      <c r="Q62" s="14"/>
      <c r="R62" s="14"/>
    </row>
    <row r="63" spans="1:18" ht="17.25" customHeight="1">
      <c r="A63" s="22" t="s">
        <v>38</v>
      </c>
      <c r="B63" s="23"/>
      <c r="C63" s="24"/>
      <c r="D63" s="24"/>
      <c r="E63" s="24"/>
      <c r="F63" s="25"/>
      <c r="G63" s="23"/>
      <c r="H63" s="24"/>
      <c r="I63" s="24"/>
      <c r="J63" s="24"/>
      <c r="K63" s="25"/>
      <c r="L63" s="26"/>
      <c r="M63" s="24"/>
      <c r="N63" s="24"/>
      <c r="O63" s="24"/>
      <c r="P63" s="25"/>
      <c r="Q63" s="14"/>
      <c r="R63" s="14"/>
    </row>
    <row r="64" spans="1:18" ht="17.25" customHeight="1">
      <c r="A64" s="22" t="s">
        <v>35</v>
      </c>
      <c r="B64" s="23"/>
      <c r="C64" s="24"/>
      <c r="D64" s="24"/>
      <c r="E64" s="24"/>
      <c r="F64" s="25"/>
      <c r="G64" s="23"/>
      <c r="H64" s="24"/>
      <c r="I64" s="24"/>
      <c r="J64" s="24"/>
      <c r="K64" s="25"/>
      <c r="L64" s="26"/>
      <c r="M64" s="24"/>
      <c r="N64" s="24"/>
      <c r="O64" s="24"/>
      <c r="P64" s="25"/>
      <c r="Q64" s="14"/>
      <c r="R64" s="14"/>
    </row>
    <row r="65" spans="1:18" ht="17.25" customHeight="1">
      <c r="A65" s="130" t="s">
        <v>64</v>
      </c>
      <c r="B65" s="23"/>
      <c r="C65" s="24"/>
      <c r="D65" s="24"/>
      <c r="E65" s="24"/>
      <c r="F65" s="25"/>
      <c r="G65" s="23"/>
      <c r="H65" s="24"/>
      <c r="I65" s="24"/>
      <c r="J65" s="24"/>
      <c r="K65" s="25"/>
      <c r="L65" s="26"/>
      <c r="M65" s="24"/>
      <c r="N65" s="24"/>
      <c r="O65" s="24"/>
      <c r="P65" s="25"/>
      <c r="Q65" s="14"/>
      <c r="R65" s="14"/>
    </row>
    <row r="66" spans="1:18" ht="17.25" customHeight="1">
      <c r="A66" s="129" t="s">
        <v>65</v>
      </c>
      <c r="B66" s="23"/>
      <c r="C66" s="24"/>
      <c r="D66" s="24"/>
      <c r="E66" s="24"/>
      <c r="F66" s="25"/>
      <c r="G66" s="23">
        <v>1</v>
      </c>
      <c r="H66" s="24"/>
      <c r="I66" s="24"/>
      <c r="J66" s="124">
        <v>62</v>
      </c>
      <c r="K66" s="25">
        <v>62</v>
      </c>
      <c r="L66" s="26">
        <v>1</v>
      </c>
      <c r="M66" s="24"/>
      <c r="N66" s="24"/>
      <c r="O66" s="124">
        <v>66</v>
      </c>
      <c r="P66" s="25">
        <v>66</v>
      </c>
      <c r="Q66" s="14"/>
      <c r="R66" s="14"/>
    </row>
    <row r="67" spans="1:18" ht="17.25" customHeight="1">
      <c r="A67" s="22" t="s">
        <v>40</v>
      </c>
      <c r="B67" s="23"/>
      <c r="C67" s="24"/>
      <c r="D67" s="24"/>
      <c r="E67" s="24"/>
      <c r="F67" s="25"/>
      <c r="G67" s="23"/>
      <c r="H67" s="24"/>
      <c r="I67" s="24"/>
      <c r="J67" s="24"/>
      <c r="K67" s="25"/>
      <c r="L67" s="26"/>
      <c r="M67" s="24"/>
      <c r="N67" s="24"/>
      <c r="O67" s="24"/>
      <c r="P67" s="25"/>
      <c r="Q67" s="14"/>
      <c r="R67" s="14"/>
    </row>
    <row r="68" spans="1:18" ht="17.25" customHeight="1">
      <c r="A68" s="22" t="s">
        <v>44</v>
      </c>
      <c r="B68" s="23"/>
      <c r="C68" s="24"/>
      <c r="D68" s="24"/>
      <c r="E68" s="24"/>
      <c r="F68" s="25"/>
      <c r="G68" s="23"/>
      <c r="H68" s="24"/>
      <c r="I68" s="24"/>
      <c r="J68" s="24"/>
      <c r="K68" s="25"/>
      <c r="L68" s="26"/>
      <c r="M68" s="24"/>
      <c r="N68" s="24"/>
      <c r="O68" s="24"/>
      <c r="P68" s="25"/>
      <c r="Q68" s="14"/>
      <c r="R68" s="14"/>
    </row>
    <row r="69" spans="1:18" ht="17.25" customHeight="1">
      <c r="A69" s="22" t="s">
        <v>66</v>
      </c>
      <c r="B69" s="23"/>
      <c r="C69" s="24"/>
      <c r="D69" s="24"/>
      <c r="E69" s="24"/>
      <c r="F69" s="25"/>
      <c r="G69" s="23"/>
      <c r="H69" s="24"/>
      <c r="I69" s="24"/>
      <c r="J69" s="24"/>
      <c r="K69" s="25"/>
      <c r="L69" s="26"/>
      <c r="M69" s="24"/>
      <c r="N69" s="24"/>
      <c r="O69" s="24"/>
      <c r="P69" s="25"/>
      <c r="Q69" s="14"/>
      <c r="R69" s="14"/>
    </row>
    <row r="70" spans="1:18" ht="17.25" customHeight="1">
      <c r="A70" s="22" t="s">
        <v>42</v>
      </c>
      <c r="B70" s="23"/>
      <c r="C70" s="24"/>
      <c r="D70" s="24"/>
      <c r="E70" s="24"/>
      <c r="F70" s="25"/>
      <c r="G70" s="23">
        <v>1</v>
      </c>
      <c r="H70" s="24"/>
      <c r="I70" s="122">
        <v>39</v>
      </c>
      <c r="J70" s="24"/>
      <c r="K70" s="25">
        <v>39</v>
      </c>
      <c r="L70" s="26"/>
      <c r="M70" s="24"/>
      <c r="N70" s="24"/>
      <c r="O70" s="24"/>
      <c r="P70" s="25"/>
      <c r="Q70" s="14"/>
      <c r="R70" s="14"/>
    </row>
    <row r="71" spans="1:18" ht="17.25" customHeight="1">
      <c r="A71" s="22" t="s">
        <v>52</v>
      </c>
      <c r="B71" s="23">
        <v>1</v>
      </c>
      <c r="C71" s="24"/>
      <c r="D71" s="24"/>
      <c r="E71" s="24"/>
      <c r="F71" s="25">
        <v>40</v>
      </c>
      <c r="G71" s="23"/>
      <c r="H71" s="24"/>
      <c r="I71" s="24"/>
      <c r="J71" s="24"/>
      <c r="K71" s="25"/>
      <c r="L71" s="26"/>
      <c r="M71" s="24"/>
      <c r="N71" s="24"/>
      <c r="O71" s="24"/>
      <c r="P71" s="25"/>
      <c r="Q71" s="14"/>
      <c r="R71" s="14"/>
    </row>
    <row r="72" spans="1:18" ht="17.25" customHeight="1">
      <c r="A72" s="22" t="s">
        <v>53</v>
      </c>
      <c r="B72" s="23"/>
      <c r="C72" s="24"/>
      <c r="D72" s="24"/>
      <c r="E72" s="24"/>
      <c r="F72" s="25"/>
      <c r="G72" s="23"/>
      <c r="H72" s="24"/>
      <c r="I72" s="24"/>
      <c r="J72" s="24"/>
      <c r="K72" s="25"/>
      <c r="L72" s="26"/>
      <c r="M72" s="24"/>
      <c r="N72" s="24"/>
      <c r="O72" s="24"/>
      <c r="P72" s="25"/>
      <c r="Q72" s="14"/>
      <c r="R72" s="14"/>
    </row>
    <row r="73" spans="1:18" ht="17.25" customHeight="1">
      <c r="A73" s="22" t="s">
        <v>43</v>
      </c>
      <c r="B73" s="23">
        <v>1</v>
      </c>
      <c r="C73" s="24"/>
      <c r="D73" s="122">
        <v>35</v>
      </c>
      <c r="E73" s="24"/>
      <c r="F73" s="25">
        <v>35</v>
      </c>
      <c r="G73" s="23"/>
      <c r="H73" s="24"/>
      <c r="I73" s="24"/>
      <c r="J73" s="24"/>
      <c r="K73" s="25"/>
      <c r="L73" s="26"/>
      <c r="M73" s="24"/>
      <c r="N73" s="24"/>
      <c r="O73" s="24"/>
      <c r="P73" s="25"/>
      <c r="Q73" s="14"/>
      <c r="R73" s="14"/>
    </row>
    <row r="74" spans="1:18" ht="17.25" customHeight="1">
      <c r="A74" s="22" t="s">
        <v>36</v>
      </c>
      <c r="B74" s="23"/>
      <c r="C74" s="24"/>
      <c r="D74" s="24"/>
      <c r="E74" s="24"/>
      <c r="F74" s="25"/>
      <c r="G74" s="23"/>
      <c r="H74" s="24"/>
      <c r="I74" s="24"/>
      <c r="J74" s="24"/>
      <c r="K74" s="25"/>
      <c r="L74" s="26"/>
      <c r="M74" s="24"/>
      <c r="N74" s="24"/>
      <c r="O74" s="24"/>
      <c r="P74" s="25"/>
      <c r="Q74" s="14"/>
      <c r="R74" s="14"/>
    </row>
    <row r="75" spans="1:18" ht="17.25" customHeight="1">
      <c r="A75" s="22" t="s">
        <v>37</v>
      </c>
      <c r="B75" s="23">
        <v>1</v>
      </c>
      <c r="C75" s="24"/>
      <c r="D75" s="24"/>
      <c r="E75" s="124">
        <v>62</v>
      </c>
      <c r="F75" s="25">
        <v>62</v>
      </c>
      <c r="G75" s="23"/>
      <c r="H75" s="24"/>
      <c r="I75" s="24"/>
      <c r="J75" s="24"/>
      <c r="K75" s="25"/>
      <c r="L75" s="26"/>
      <c r="M75" s="24"/>
      <c r="N75" s="24"/>
      <c r="O75" s="24"/>
      <c r="P75" s="25"/>
      <c r="Q75" s="14"/>
      <c r="R75" s="14"/>
    </row>
    <row r="76" spans="1:18" ht="17.25" customHeight="1">
      <c r="A76" s="22" t="s">
        <v>46</v>
      </c>
      <c r="B76" s="23"/>
      <c r="C76" s="24"/>
      <c r="D76" s="24"/>
      <c r="E76" s="24"/>
      <c r="F76" s="25"/>
      <c r="G76" s="23"/>
      <c r="H76" s="24"/>
      <c r="I76" s="24"/>
      <c r="J76" s="24"/>
      <c r="K76" s="25"/>
      <c r="L76" s="26"/>
      <c r="M76" s="24"/>
      <c r="N76" s="24"/>
      <c r="O76" s="24"/>
      <c r="P76" s="25"/>
      <c r="Q76" s="14"/>
      <c r="R76" s="14"/>
    </row>
    <row r="77" spans="1:18" ht="17.25" customHeight="1" thickBot="1">
      <c r="A77" s="27" t="s">
        <v>41</v>
      </c>
      <c r="B77" s="28"/>
      <c r="C77" s="29"/>
      <c r="D77" s="29"/>
      <c r="E77" s="29"/>
      <c r="F77" s="30"/>
      <c r="G77" s="28"/>
      <c r="H77" s="29"/>
      <c r="I77" s="29"/>
      <c r="J77" s="29"/>
      <c r="K77" s="30"/>
      <c r="L77" s="31">
        <v>1</v>
      </c>
      <c r="M77" s="29"/>
      <c r="N77" s="29"/>
      <c r="O77" s="29"/>
      <c r="P77" s="30">
        <v>54</v>
      </c>
      <c r="Q77" s="14"/>
      <c r="R77" s="14"/>
    </row>
    <row r="78" spans="1:18" s="11" customFormat="1" ht="22.5" customHeight="1" thickBot="1">
      <c r="A78" s="15" t="s">
        <v>1</v>
      </c>
      <c r="B78" s="32">
        <f>SUM(B59:B77)</f>
        <v>3</v>
      </c>
      <c r="C78" s="32">
        <f aca="true" t="shared" si="0" ref="C78:M78">SUM(C59:C77)</f>
        <v>0</v>
      </c>
      <c r="D78" s="32">
        <v>35</v>
      </c>
      <c r="E78" s="32">
        <v>62</v>
      </c>
      <c r="F78" s="32">
        <v>45.7</v>
      </c>
      <c r="G78" s="32">
        <f t="shared" si="0"/>
        <v>2</v>
      </c>
      <c r="H78" s="32">
        <f t="shared" si="0"/>
        <v>0</v>
      </c>
      <c r="I78" s="32">
        <v>39</v>
      </c>
      <c r="J78" s="32">
        <v>62</v>
      </c>
      <c r="K78" s="32">
        <v>50.5</v>
      </c>
      <c r="L78" s="32">
        <f t="shared" si="0"/>
        <v>4</v>
      </c>
      <c r="M78" s="32">
        <f t="shared" si="0"/>
        <v>1</v>
      </c>
      <c r="N78" s="32">
        <v>35</v>
      </c>
      <c r="O78" s="32">
        <v>66</v>
      </c>
      <c r="P78" s="32">
        <v>53.5</v>
      </c>
      <c r="Q78" s="33"/>
      <c r="R78" s="33"/>
    </row>
    <row r="79" spans="1:18" s="12" customFormat="1" ht="23.25" customHeight="1" thickBot="1">
      <c r="A79" s="15" t="s">
        <v>33</v>
      </c>
      <c r="B79" s="252">
        <v>1</v>
      </c>
      <c r="C79" s="252"/>
      <c r="D79" s="252"/>
      <c r="E79" s="252"/>
      <c r="F79" s="252"/>
      <c r="G79" s="252">
        <v>1</v>
      </c>
      <c r="H79" s="252"/>
      <c r="I79" s="252"/>
      <c r="J79" s="252"/>
      <c r="K79" s="252"/>
      <c r="L79" s="252">
        <v>0.75</v>
      </c>
      <c r="M79" s="252"/>
      <c r="N79" s="252"/>
      <c r="O79" s="252"/>
      <c r="P79" s="252"/>
      <c r="Q79" s="34"/>
      <c r="R79" s="34"/>
    </row>
    <row r="80" spans="1:18" s="12" customFormat="1" ht="7.5" customHeight="1" thickBot="1">
      <c r="A80" s="85"/>
      <c r="B80" s="86"/>
      <c r="C80" s="86"/>
      <c r="D80" s="86"/>
      <c r="E80" s="86"/>
      <c r="F80" s="86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34"/>
      <c r="R80" s="34"/>
    </row>
    <row r="81" spans="1:18" ht="16.5" customHeight="1" thickBot="1">
      <c r="A81" s="90" t="s">
        <v>54</v>
      </c>
      <c r="B81" s="91"/>
      <c r="C81" s="67"/>
      <c r="D81" s="67"/>
      <c r="E81" s="67"/>
      <c r="F81" s="88"/>
      <c r="G81" s="91"/>
      <c r="H81" s="67"/>
      <c r="I81" s="67"/>
      <c r="J81" s="67"/>
      <c r="K81" s="88"/>
      <c r="L81" s="89"/>
      <c r="M81" s="67"/>
      <c r="N81" s="67"/>
      <c r="O81" s="67"/>
      <c r="P81" s="88"/>
      <c r="Q81" s="14"/>
      <c r="R81" s="14"/>
    </row>
    <row r="82" spans="1:18" ht="1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41"/>
      <c r="L82" s="41"/>
      <c r="M82" s="41"/>
      <c r="N82" s="36"/>
      <c r="O82" s="36"/>
      <c r="P82" s="36"/>
      <c r="Q82" s="14"/>
      <c r="R82" s="14"/>
    </row>
    <row r="83" spans="1:18" ht="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41"/>
      <c r="L83" s="41"/>
      <c r="M83" s="41"/>
      <c r="N83" s="36"/>
      <c r="O83" s="36"/>
      <c r="P83" s="36"/>
      <c r="Q83" s="14"/>
      <c r="R83" s="14"/>
    </row>
    <row r="84" spans="1:18" ht="1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41"/>
      <c r="L84" s="41"/>
      <c r="M84" s="41"/>
      <c r="N84" s="36"/>
      <c r="O84" s="36"/>
      <c r="P84" s="36"/>
      <c r="Q84" s="14"/>
      <c r="R84" s="14"/>
    </row>
    <row r="85" spans="1:18" ht="1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41"/>
      <c r="L85" s="41"/>
      <c r="M85" s="41"/>
      <c r="N85" s="36"/>
      <c r="O85" s="36"/>
      <c r="P85" s="36"/>
      <c r="Q85" s="14"/>
      <c r="R85" s="14"/>
    </row>
    <row r="86" spans="1:18" ht="1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41"/>
      <c r="L86" s="41"/>
      <c r="M86" s="41"/>
      <c r="N86" s="36"/>
      <c r="O86" s="36"/>
      <c r="P86" s="36"/>
      <c r="Q86" s="14"/>
      <c r="R86" s="14"/>
    </row>
    <row r="87" spans="1:18" ht="1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41"/>
      <c r="L87" s="41"/>
      <c r="M87" s="41"/>
      <c r="N87" s="36"/>
      <c r="O87" s="36"/>
      <c r="P87" s="36"/>
      <c r="Q87" s="14"/>
      <c r="R87" s="14"/>
    </row>
    <row r="88" spans="1:18" ht="1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41"/>
      <c r="L88" s="41"/>
      <c r="M88" s="41"/>
      <c r="N88" s="36"/>
      <c r="O88" s="36"/>
      <c r="P88" s="36"/>
      <c r="Q88" s="14"/>
      <c r="R88" s="14"/>
    </row>
    <row r="89" spans="1:18" ht="1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41"/>
      <c r="L89" s="41"/>
      <c r="M89" s="41"/>
      <c r="N89" s="36"/>
      <c r="O89" s="36"/>
      <c r="P89" s="36"/>
      <c r="Q89" s="14"/>
      <c r="R89" s="14"/>
    </row>
    <row r="90" spans="1:18" ht="1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41"/>
      <c r="L90" s="41"/>
      <c r="M90" s="41"/>
      <c r="N90" s="36"/>
      <c r="O90" s="36"/>
      <c r="P90" s="36"/>
      <c r="Q90" s="14"/>
      <c r="R90" s="14"/>
    </row>
    <row r="91" spans="1:18" ht="1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41"/>
      <c r="L91" s="41"/>
      <c r="M91" s="41"/>
      <c r="N91" s="36"/>
      <c r="O91" s="36"/>
      <c r="P91" s="36"/>
      <c r="Q91" s="14"/>
      <c r="R91" s="14"/>
    </row>
    <row r="92" spans="1:18" ht="1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41"/>
      <c r="L92" s="41"/>
      <c r="M92" s="41"/>
      <c r="N92" s="36"/>
      <c r="O92" s="36"/>
      <c r="P92" s="36"/>
      <c r="Q92" s="14"/>
      <c r="R92" s="14"/>
    </row>
    <row r="93" spans="1:18" ht="1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41"/>
      <c r="L93" s="41"/>
      <c r="M93" s="41"/>
      <c r="N93" s="36"/>
      <c r="O93" s="36"/>
      <c r="P93" s="36"/>
      <c r="Q93" s="14"/>
      <c r="R93" s="14"/>
    </row>
    <row r="94" spans="1:18" ht="1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41"/>
      <c r="L94" s="41"/>
      <c r="M94" s="41"/>
      <c r="N94" s="36"/>
      <c r="O94" s="36"/>
      <c r="P94" s="36"/>
      <c r="Q94" s="14"/>
      <c r="R94" s="14"/>
    </row>
    <row r="95" spans="1:18" ht="1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41"/>
      <c r="L95" s="41"/>
      <c r="M95" s="41"/>
      <c r="N95" s="36"/>
      <c r="O95" s="36"/>
      <c r="P95" s="36"/>
      <c r="Q95" s="14"/>
      <c r="R95" s="14"/>
    </row>
    <row r="96" spans="1:18" ht="1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41"/>
      <c r="L96" s="41"/>
      <c r="M96" s="41"/>
      <c r="N96" s="36"/>
      <c r="O96" s="36"/>
      <c r="P96" s="36"/>
      <c r="Q96" s="14"/>
      <c r="R96" s="14"/>
    </row>
    <row r="97" spans="1:18" ht="1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41"/>
      <c r="L97" s="41"/>
      <c r="M97" s="41"/>
      <c r="N97" s="36"/>
      <c r="O97" s="36"/>
      <c r="P97" s="36"/>
      <c r="Q97" s="14"/>
      <c r="R97" s="14"/>
    </row>
    <row r="98" spans="1:18" ht="1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41"/>
      <c r="L98" s="41"/>
      <c r="M98" s="41"/>
      <c r="N98" s="36"/>
      <c r="O98" s="36"/>
      <c r="P98" s="36"/>
      <c r="Q98" s="14"/>
      <c r="R98" s="14"/>
    </row>
    <row r="99" spans="1:18" ht="1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41"/>
      <c r="L99" s="41"/>
      <c r="M99" s="41"/>
      <c r="N99" s="36"/>
      <c r="O99" s="36"/>
      <c r="P99" s="36"/>
      <c r="Q99" s="14"/>
      <c r="R99" s="14"/>
    </row>
    <row r="100" spans="1:18" ht="1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41"/>
      <c r="L100" s="41"/>
      <c r="M100" s="41"/>
      <c r="N100" s="36"/>
      <c r="O100" s="36"/>
      <c r="P100" s="36"/>
      <c r="Q100" s="14"/>
      <c r="R100" s="14"/>
    </row>
    <row r="101" spans="1:18" ht="1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41"/>
      <c r="L101" s="41"/>
      <c r="M101" s="41"/>
      <c r="N101" s="36"/>
      <c r="O101" s="36"/>
      <c r="P101" s="36"/>
      <c r="Q101" s="14"/>
      <c r="R101" s="14"/>
    </row>
    <row r="102" spans="1:18" ht="1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41"/>
      <c r="L102" s="41"/>
      <c r="M102" s="41"/>
      <c r="N102" s="36"/>
      <c r="O102" s="36"/>
      <c r="P102" s="36"/>
      <c r="Q102" s="14"/>
      <c r="R102" s="14"/>
    </row>
    <row r="103" spans="1:18" ht="1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41"/>
      <c r="L103" s="41"/>
      <c r="M103" s="41"/>
      <c r="N103" s="36"/>
      <c r="O103" s="36"/>
      <c r="P103" s="36"/>
      <c r="Q103" s="14"/>
      <c r="R103" s="14"/>
    </row>
    <row r="104" spans="1:18" ht="1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41"/>
      <c r="L104" s="41"/>
      <c r="M104" s="41"/>
      <c r="N104" s="36"/>
      <c r="O104" s="36"/>
      <c r="P104" s="36"/>
      <c r="Q104" s="14"/>
      <c r="R104" s="14"/>
    </row>
    <row r="105" spans="1:18" ht="1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41"/>
      <c r="L105" s="41"/>
      <c r="M105" s="41"/>
      <c r="N105" s="36"/>
      <c r="O105" s="36"/>
      <c r="P105" s="36"/>
      <c r="Q105" s="14"/>
      <c r="R105" s="14"/>
    </row>
    <row r="106" spans="1:18" ht="1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41"/>
      <c r="L106" s="41"/>
      <c r="M106" s="41"/>
      <c r="N106" s="36"/>
      <c r="O106" s="36"/>
      <c r="P106" s="36"/>
      <c r="Q106" s="14"/>
      <c r="R106" s="14"/>
    </row>
    <row r="107" spans="1:18" ht="1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41"/>
      <c r="L107" s="41"/>
      <c r="M107" s="41"/>
      <c r="N107" s="36"/>
      <c r="O107" s="36"/>
      <c r="P107" s="36"/>
      <c r="Q107" s="14"/>
      <c r="R107" s="14"/>
    </row>
    <row r="108" spans="1:18" ht="1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41"/>
      <c r="L108" s="41"/>
      <c r="M108" s="41"/>
      <c r="N108" s="36"/>
      <c r="O108" s="36"/>
      <c r="P108" s="36"/>
      <c r="Q108" s="14"/>
      <c r="R108" s="14"/>
    </row>
    <row r="109" spans="1:18" ht="1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41"/>
      <c r="L109" s="41"/>
      <c r="M109" s="41"/>
      <c r="N109" s="36"/>
      <c r="O109" s="36"/>
      <c r="P109" s="36"/>
      <c r="Q109" s="14"/>
      <c r="R109" s="14"/>
    </row>
    <row r="110" spans="1:18" ht="1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41"/>
      <c r="L110" s="41"/>
      <c r="M110" s="41"/>
      <c r="N110" s="36"/>
      <c r="O110" s="36"/>
      <c r="P110" s="36"/>
      <c r="Q110" s="14"/>
      <c r="R110" s="14"/>
    </row>
    <row r="111" spans="1:18" ht="1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41"/>
      <c r="L111" s="41"/>
      <c r="M111" s="41"/>
      <c r="N111" s="36"/>
      <c r="O111" s="36"/>
      <c r="P111" s="36"/>
      <c r="Q111" s="14"/>
      <c r="R111" s="14"/>
    </row>
    <row r="112" spans="1:18" ht="1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41"/>
      <c r="L112" s="41"/>
      <c r="M112" s="41"/>
      <c r="N112" s="36"/>
      <c r="O112" s="36"/>
      <c r="P112" s="36"/>
      <c r="Q112" s="14"/>
      <c r="R112" s="14"/>
    </row>
    <row r="113" spans="1:18" ht="1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41"/>
      <c r="L113" s="41"/>
      <c r="M113" s="41"/>
      <c r="N113" s="36"/>
      <c r="O113" s="36"/>
      <c r="P113" s="36"/>
      <c r="Q113" s="14"/>
      <c r="R113" s="14"/>
    </row>
    <row r="114" spans="1:18" ht="1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41"/>
      <c r="L114" s="41"/>
      <c r="M114" s="41"/>
      <c r="N114" s="36"/>
      <c r="O114" s="36"/>
      <c r="P114" s="36"/>
      <c r="Q114" s="14"/>
      <c r="R114" s="14"/>
    </row>
    <row r="115" spans="1:18" ht="1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41"/>
      <c r="L115" s="41"/>
      <c r="M115" s="41"/>
      <c r="N115" s="36"/>
      <c r="O115" s="36"/>
      <c r="P115" s="36"/>
      <c r="Q115" s="14"/>
      <c r="R115" s="14"/>
    </row>
    <row r="116" spans="1:18" ht="1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41"/>
      <c r="L116" s="41"/>
      <c r="M116" s="41"/>
      <c r="N116" s="36"/>
      <c r="O116" s="36"/>
      <c r="P116" s="36"/>
      <c r="Q116" s="14"/>
      <c r="R116" s="14"/>
    </row>
    <row r="117" spans="1:18" ht="1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41"/>
      <c r="L117" s="41"/>
      <c r="M117" s="41"/>
      <c r="N117" s="36"/>
      <c r="O117" s="36"/>
      <c r="P117" s="36"/>
      <c r="Q117" s="14"/>
      <c r="R117" s="14"/>
    </row>
    <row r="118" spans="1:18" ht="1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41"/>
      <c r="L118" s="41"/>
      <c r="M118" s="41"/>
      <c r="N118" s="36"/>
      <c r="O118" s="36"/>
      <c r="P118" s="36"/>
      <c r="Q118" s="14"/>
      <c r="R118" s="14"/>
    </row>
    <row r="119" spans="1:18" ht="1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41"/>
      <c r="L119" s="41"/>
      <c r="M119" s="41"/>
      <c r="N119" s="36"/>
      <c r="O119" s="36"/>
      <c r="P119" s="36"/>
      <c r="Q119" s="14"/>
      <c r="R119" s="14"/>
    </row>
    <row r="120" spans="1:18" ht="1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41"/>
      <c r="L120" s="41"/>
      <c r="M120" s="41"/>
      <c r="N120" s="36"/>
      <c r="O120" s="36"/>
      <c r="P120" s="36"/>
      <c r="Q120" s="14"/>
      <c r="R120" s="14"/>
    </row>
    <row r="121" spans="1:18" ht="1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41"/>
      <c r="L121" s="41"/>
      <c r="M121" s="41"/>
      <c r="N121" s="36"/>
      <c r="O121" s="36"/>
      <c r="P121" s="36"/>
      <c r="Q121" s="14"/>
      <c r="R121" s="14"/>
    </row>
    <row r="122" spans="1:18" ht="1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41"/>
      <c r="L122" s="41"/>
      <c r="M122" s="41"/>
      <c r="N122" s="36"/>
      <c r="O122" s="36"/>
      <c r="P122" s="36"/>
      <c r="Q122" s="14"/>
      <c r="R122" s="14"/>
    </row>
    <row r="123" spans="1:18" ht="1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41"/>
      <c r="L123" s="41"/>
      <c r="M123" s="41"/>
      <c r="N123" s="36"/>
      <c r="O123" s="36"/>
      <c r="P123" s="36"/>
      <c r="Q123" s="14"/>
      <c r="R123" s="14"/>
    </row>
    <row r="124" spans="1:18" ht="1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41"/>
      <c r="L124" s="41"/>
      <c r="M124" s="41"/>
      <c r="N124" s="36"/>
      <c r="O124" s="36"/>
      <c r="P124" s="36"/>
      <c r="Q124" s="14"/>
      <c r="R124" s="14"/>
    </row>
    <row r="125" spans="1:18" ht="1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41"/>
      <c r="L125" s="41"/>
      <c r="M125" s="41"/>
      <c r="N125" s="36"/>
      <c r="O125" s="36"/>
      <c r="P125" s="36"/>
      <c r="Q125" s="14"/>
      <c r="R125" s="14"/>
    </row>
    <row r="126" spans="1:18" ht="1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41"/>
      <c r="L126" s="41"/>
      <c r="M126" s="41"/>
      <c r="N126" s="36"/>
      <c r="O126" s="36"/>
      <c r="P126" s="36"/>
      <c r="Q126" s="14"/>
      <c r="R126" s="14"/>
    </row>
    <row r="127" spans="1:18" ht="1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41"/>
      <c r="L127" s="41"/>
      <c r="M127" s="41"/>
      <c r="N127" s="36"/>
      <c r="O127" s="36"/>
      <c r="P127" s="36"/>
      <c r="Q127" s="14"/>
      <c r="R127" s="14"/>
    </row>
    <row r="128" spans="1:18" ht="1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41"/>
      <c r="L128" s="41"/>
      <c r="M128" s="41"/>
      <c r="N128" s="36"/>
      <c r="O128" s="36"/>
      <c r="P128" s="36"/>
      <c r="Q128" s="14"/>
      <c r="R128" s="14"/>
    </row>
    <row r="129" spans="1:18" ht="1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41"/>
      <c r="L129" s="41"/>
      <c r="M129" s="41"/>
      <c r="N129" s="36"/>
      <c r="O129" s="36"/>
      <c r="P129" s="36"/>
      <c r="Q129" s="14"/>
      <c r="R129" s="14"/>
    </row>
    <row r="130" spans="1:18" ht="1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41"/>
      <c r="L130" s="41"/>
      <c r="M130" s="41"/>
      <c r="N130" s="36"/>
      <c r="O130" s="36"/>
      <c r="P130" s="36"/>
      <c r="Q130" s="14"/>
      <c r="R130" s="14"/>
    </row>
    <row r="131" spans="1:18" ht="1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41"/>
      <c r="L131" s="41"/>
      <c r="M131" s="41"/>
      <c r="N131" s="36"/>
      <c r="O131" s="36"/>
      <c r="P131" s="36"/>
      <c r="Q131" s="14"/>
      <c r="R131" s="14"/>
    </row>
    <row r="132" spans="1:18" ht="1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41"/>
      <c r="L132" s="41"/>
      <c r="M132" s="41"/>
      <c r="N132" s="36"/>
      <c r="O132" s="36"/>
      <c r="P132" s="36"/>
      <c r="Q132" s="14"/>
      <c r="R132" s="14"/>
    </row>
    <row r="133" spans="1:18" ht="1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41"/>
      <c r="L133" s="41"/>
      <c r="M133" s="41"/>
      <c r="N133" s="36"/>
      <c r="O133" s="36"/>
      <c r="P133" s="36"/>
      <c r="Q133" s="14"/>
      <c r="R133" s="14"/>
    </row>
    <row r="134" spans="1:18" ht="1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41"/>
      <c r="L134" s="41"/>
      <c r="M134" s="41"/>
      <c r="N134" s="36"/>
      <c r="O134" s="36"/>
      <c r="P134" s="36"/>
      <c r="Q134" s="14"/>
      <c r="R134" s="14"/>
    </row>
    <row r="135" spans="1:18" ht="1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41"/>
      <c r="L135" s="41"/>
      <c r="M135" s="41"/>
      <c r="N135" s="36"/>
      <c r="O135" s="36"/>
      <c r="P135" s="36"/>
      <c r="Q135" s="14"/>
      <c r="R135" s="14"/>
    </row>
    <row r="136" spans="1:18" ht="1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41"/>
      <c r="L136" s="41"/>
      <c r="M136" s="41"/>
      <c r="N136" s="36"/>
      <c r="O136" s="36"/>
      <c r="P136" s="36"/>
      <c r="Q136" s="14"/>
      <c r="R136" s="14"/>
    </row>
    <row r="137" spans="1:18" ht="1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41"/>
      <c r="L137" s="41"/>
      <c r="M137" s="41"/>
      <c r="N137" s="36"/>
      <c r="O137" s="36"/>
      <c r="P137" s="36"/>
      <c r="Q137" s="14"/>
      <c r="R137" s="14"/>
    </row>
    <row r="138" spans="1:18" ht="1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41"/>
      <c r="L138" s="41"/>
      <c r="M138" s="41"/>
      <c r="N138" s="36"/>
      <c r="O138" s="36"/>
      <c r="P138" s="36"/>
      <c r="Q138" s="14"/>
      <c r="R138" s="14"/>
    </row>
    <row r="139" spans="1:18" ht="1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41"/>
      <c r="L139" s="41"/>
      <c r="M139" s="41"/>
      <c r="N139" s="36"/>
      <c r="O139" s="36"/>
      <c r="P139" s="36"/>
      <c r="Q139" s="14"/>
      <c r="R139" s="14"/>
    </row>
    <row r="140" spans="1:18" ht="1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41"/>
      <c r="L140" s="41"/>
      <c r="M140" s="41"/>
      <c r="N140" s="36"/>
      <c r="O140" s="36"/>
      <c r="P140" s="36"/>
      <c r="Q140" s="14"/>
      <c r="R140" s="14"/>
    </row>
    <row r="141" spans="1:18" ht="1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41"/>
      <c r="L141" s="41"/>
      <c r="M141" s="41"/>
      <c r="N141" s="36"/>
      <c r="O141" s="36"/>
      <c r="P141" s="36"/>
      <c r="Q141" s="14"/>
      <c r="R141" s="14"/>
    </row>
    <row r="142" spans="1:18" ht="1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41"/>
      <c r="L142" s="41"/>
      <c r="M142" s="41"/>
      <c r="N142" s="36"/>
      <c r="O142" s="36"/>
      <c r="P142" s="36"/>
      <c r="Q142" s="14"/>
      <c r="R142" s="14"/>
    </row>
    <row r="143" spans="1:18" ht="1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41"/>
      <c r="L143" s="41"/>
      <c r="M143" s="41"/>
      <c r="N143" s="36"/>
      <c r="O143" s="36"/>
      <c r="P143" s="36"/>
      <c r="Q143" s="14"/>
      <c r="R143" s="14"/>
    </row>
    <row r="144" spans="1:18" ht="1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41"/>
      <c r="L144" s="41"/>
      <c r="M144" s="41"/>
      <c r="N144" s="36"/>
      <c r="O144" s="36"/>
      <c r="P144" s="36"/>
      <c r="Q144" s="14"/>
      <c r="R144" s="14"/>
    </row>
    <row r="145" spans="1:18" ht="1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41"/>
      <c r="L145" s="41"/>
      <c r="M145" s="41"/>
      <c r="N145" s="36"/>
      <c r="O145" s="36"/>
      <c r="P145" s="36"/>
      <c r="Q145" s="14"/>
      <c r="R145" s="14"/>
    </row>
    <row r="146" spans="1:18" ht="1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41"/>
      <c r="L146" s="41"/>
      <c r="M146" s="41"/>
      <c r="N146" s="36"/>
      <c r="O146" s="36"/>
      <c r="P146" s="36"/>
      <c r="Q146" s="14"/>
      <c r="R146" s="14"/>
    </row>
    <row r="147" spans="1:18" ht="1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41"/>
      <c r="L147" s="41"/>
      <c r="M147" s="41"/>
      <c r="N147" s="36"/>
      <c r="O147" s="36"/>
      <c r="P147" s="36"/>
      <c r="Q147" s="14"/>
      <c r="R147" s="14"/>
    </row>
    <row r="148" spans="1:18" ht="1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41"/>
      <c r="L148" s="41"/>
      <c r="M148" s="41"/>
      <c r="N148" s="36"/>
      <c r="O148" s="36"/>
      <c r="P148" s="36"/>
      <c r="Q148" s="14"/>
      <c r="R148" s="14"/>
    </row>
    <row r="149" spans="1:18" ht="1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41"/>
      <c r="L149" s="41"/>
      <c r="M149" s="41"/>
      <c r="N149" s="36"/>
      <c r="O149" s="36"/>
      <c r="P149" s="36"/>
      <c r="Q149" s="14"/>
      <c r="R149" s="14"/>
    </row>
    <row r="150" spans="1:18" ht="1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41"/>
      <c r="L150" s="41"/>
      <c r="M150" s="41"/>
      <c r="N150" s="36"/>
      <c r="O150" s="36"/>
      <c r="P150" s="36"/>
      <c r="Q150" s="14"/>
      <c r="R150" s="14"/>
    </row>
    <row r="151" spans="1:18" ht="1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41"/>
      <c r="L151" s="41"/>
      <c r="M151" s="41"/>
      <c r="N151" s="36"/>
      <c r="O151" s="36"/>
      <c r="P151" s="36"/>
      <c r="Q151" s="14"/>
      <c r="R151" s="14"/>
    </row>
    <row r="152" spans="1:18" ht="1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41"/>
      <c r="L152" s="41"/>
      <c r="M152" s="41"/>
      <c r="N152" s="36"/>
      <c r="O152" s="36"/>
      <c r="P152" s="36"/>
      <c r="Q152" s="14"/>
      <c r="R152" s="14"/>
    </row>
    <row r="153" spans="1:18" ht="1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41"/>
      <c r="L153" s="41"/>
      <c r="M153" s="41"/>
      <c r="N153" s="36"/>
      <c r="O153" s="36"/>
      <c r="P153" s="36"/>
      <c r="Q153" s="14"/>
      <c r="R153" s="14"/>
    </row>
    <row r="154" spans="1:18" ht="1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41"/>
      <c r="L154" s="41"/>
      <c r="M154" s="41"/>
      <c r="N154" s="36"/>
      <c r="O154" s="36"/>
      <c r="P154" s="36"/>
      <c r="Q154" s="14"/>
      <c r="R154" s="14"/>
    </row>
    <row r="155" spans="1:18" ht="1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41"/>
      <c r="L155" s="41"/>
      <c r="M155" s="41"/>
      <c r="N155" s="36"/>
      <c r="O155" s="36"/>
      <c r="P155" s="36"/>
      <c r="Q155" s="14"/>
      <c r="R155" s="14"/>
    </row>
    <row r="156" spans="1:18" ht="1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41"/>
      <c r="L156" s="41"/>
      <c r="M156" s="41"/>
      <c r="N156" s="36"/>
      <c r="O156" s="36"/>
      <c r="P156" s="36"/>
      <c r="Q156" s="14"/>
      <c r="R156" s="14"/>
    </row>
    <row r="157" spans="1:18" ht="1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41"/>
      <c r="L157" s="41"/>
      <c r="M157" s="41"/>
      <c r="N157" s="36"/>
      <c r="O157" s="36"/>
      <c r="P157" s="36"/>
      <c r="Q157" s="14"/>
      <c r="R157" s="14"/>
    </row>
    <row r="158" spans="1:18" ht="1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41"/>
      <c r="L158" s="41"/>
      <c r="M158" s="41"/>
      <c r="N158" s="36"/>
      <c r="O158" s="36"/>
      <c r="P158" s="36"/>
      <c r="Q158" s="14"/>
      <c r="R158" s="14"/>
    </row>
    <row r="159" spans="1:18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41"/>
      <c r="L159" s="41"/>
      <c r="M159" s="41"/>
      <c r="N159" s="36"/>
      <c r="O159" s="36"/>
      <c r="P159" s="36"/>
      <c r="Q159" s="14"/>
      <c r="R159" s="14"/>
    </row>
    <row r="160" spans="1:18" ht="1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41"/>
      <c r="L160" s="41"/>
      <c r="M160" s="41"/>
      <c r="N160" s="36"/>
      <c r="O160" s="36"/>
      <c r="P160" s="36"/>
      <c r="Q160" s="14"/>
      <c r="R160" s="14"/>
    </row>
    <row r="161" spans="1:18" ht="1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41"/>
      <c r="L161" s="41"/>
      <c r="M161" s="41"/>
      <c r="N161" s="36"/>
      <c r="O161" s="36"/>
      <c r="P161" s="36"/>
      <c r="Q161" s="14"/>
      <c r="R161" s="14"/>
    </row>
    <row r="162" spans="1:18" ht="1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41"/>
      <c r="L162" s="41"/>
      <c r="M162" s="41"/>
      <c r="N162" s="36"/>
      <c r="O162" s="36"/>
      <c r="P162" s="36"/>
      <c r="Q162" s="14"/>
      <c r="R162" s="14"/>
    </row>
    <row r="163" spans="11:13" ht="15">
      <c r="K163" s="7"/>
      <c r="L163" s="7"/>
      <c r="M163" s="7"/>
    </row>
    <row r="164" spans="11:13" ht="15">
      <c r="K164" s="7"/>
      <c r="L164" s="7"/>
      <c r="M164" s="7"/>
    </row>
    <row r="165" spans="11:13" ht="15">
      <c r="K165" s="7"/>
      <c r="L165" s="7"/>
      <c r="M165" s="7"/>
    </row>
    <row r="166" spans="11:13" ht="15">
      <c r="K166" s="7"/>
      <c r="L166" s="7"/>
      <c r="M166" s="7"/>
    </row>
    <row r="167" spans="11:13" ht="15">
      <c r="K167" s="7"/>
      <c r="L167" s="7"/>
      <c r="M167" s="7"/>
    </row>
    <row r="168" spans="11:13" ht="15">
      <c r="K168" s="7"/>
      <c r="L168" s="7"/>
      <c r="M168" s="7"/>
    </row>
    <row r="169" spans="11:13" ht="15">
      <c r="K169" s="7"/>
      <c r="L169" s="7"/>
      <c r="M169" s="7"/>
    </row>
    <row r="170" spans="11:13" ht="15">
      <c r="K170" s="7"/>
      <c r="L170" s="7"/>
      <c r="M170" s="7"/>
    </row>
    <row r="171" spans="11:13" ht="15">
      <c r="K171" s="7"/>
      <c r="L171" s="7"/>
      <c r="M171" s="7"/>
    </row>
    <row r="172" spans="11:13" ht="15">
      <c r="K172" s="7"/>
      <c r="L172" s="7"/>
      <c r="M172" s="7"/>
    </row>
    <row r="173" spans="11:13" ht="15">
      <c r="K173" s="7"/>
      <c r="L173" s="7"/>
      <c r="M173" s="7"/>
    </row>
    <row r="174" spans="11:13" ht="15">
      <c r="K174" s="7"/>
      <c r="L174" s="7"/>
      <c r="M174" s="7"/>
    </row>
    <row r="175" spans="11:13" ht="15">
      <c r="K175" s="7"/>
      <c r="L175" s="7"/>
      <c r="M175" s="7"/>
    </row>
    <row r="176" spans="11:13" ht="15">
      <c r="K176" s="7"/>
      <c r="L176" s="7"/>
      <c r="M176" s="7"/>
    </row>
    <row r="177" spans="11:13" ht="15">
      <c r="K177" s="7"/>
      <c r="L177" s="7"/>
      <c r="M177" s="7"/>
    </row>
    <row r="178" spans="11:13" ht="15">
      <c r="K178" s="7"/>
      <c r="L178" s="7"/>
      <c r="M178" s="7"/>
    </row>
    <row r="179" spans="11:13" ht="15">
      <c r="K179" s="7"/>
      <c r="L179" s="7"/>
      <c r="M179" s="7"/>
    </row>
    <row r="180" spans="11:13" ht="15">
      <c r="K180" s="7"/>
      <c r="L180" s="7"/>
      <c r="M180" s="7"/>
    </row>
    <row r="181" spans="11:13" ht="15">
      <c r="K181" s="7"/>
      <c r="L181" s="7"/>
      <c r="M181" s="7"/>
    </row>
    <row r="182" spans="11:13" ht="15">
      <c r="K182" s="7"/>
      <c r="L182" s="7"/>
      <c r="M182" s="7"/>
    </row>
    <row r="183" spans="11:13" ht="15">
      <c r="K183" s="7"/>
      <c r="L183" s="7"/>
      <c r="M183" s="7"/>
    </row>
    <row r="184" spans="11:13" ht="15">
      <c r="K184" s="7"/>
      <c r="L184" s="7"/>
      <c r="M184" s="7"/>
    </row>
    <row r="185" spans="11:13" ht="15">
      <c r="K185" s="7"/>
      <c r="L185" s="7"/>
      <c r="M185" s="7"/>
    </row>
    <row r="186" spans="11:13" ht="15">
      <c r="K186" s="7"/>
      <c r="L186" s="7"/>
      <c r="M186" s="7"/>
    </row>
    <row r="187" spans="11:13" ht="15">
      <c r="K187" s="7"/>
      <c r="L187" s="7"/>
      <c r="M187" s="7"/>
    </row>
    <row r="188" spans="11:13" ht="15">
      <c r="K188" s="7"/>
      <c r="L188" s="7"/>
      <c r="M188" s="7"/>
    </row>
    <row r="189" spans="11:13" ht="15">
      <c r="K189" s="7"/>
      <c r="L189" s="7"/>
      <c r="M189" s="7"/>
    </row>
    <row r="190" spans="11:13" ht="15">
      <c r="K190" s="7"/>
      <c r="L190" s="7"/>
      <c r="M190" s="7"/>
    </row>
    <row r="191" spans="11:13" ht="15">
      <c r="K191" s="7"/>
      <c r="L191" s="7"/>
      <c r="M191" s="7"/>
    </row>
    <row r="192" spans="11:13" ht="15">
      <c r="K192" s="7"/>
      <c r="L192" s="7"/>
      <c r="M192" s="7"/>
    </row>
    <row r="193" spans="11:13" ht="15">
      <c r="K193" s="7"/>
      <c r="L193" s="7"/>
      <c r="M193" s="7"/>
    </row>
    <row r="194" spans="11:13" ht="15">
      <c r="K194" s="7"/>
      <c r="L194" s="7"/>
      <c r="M194" s="7"/>
    </row>
    <row r="195" spans="11:13" ht="15">
      <c r="K195" s="7"/>
      <c r="L195" s="7"/>
      <c r="M195" s="7"/>
    </row>
    <row r="196" spans="11:13" ht="15">
      <c r="K196" s="7"/>
      <c r="L196" s="7"/>
      <c r="M196" s="7"/>
    </row>
    <row r="197" spans="11:13" ht="15">
      <c r="K197" s="7"/>
      <c r="L197" s="7"/>
      <c r="M197" s="7"/>
    </row>
    <row r="198" spans="11:13" ht="15">
      <c r="K198" s="7"/>
      <c r="L198" s="7"/>
      <c r="M198" s="7"/>
    </row>
    <row r="199" spans="11:13" ht="15">
      <c r="K199" s="7"/>
      <c r="L199" s="7"/>
      <c r="M199" s="7"/>
    </row>
    <row r="200" spans="11:13" ht="15">
      <c r="K200" s="7"/>
      <c r="L200" s="7"/>
      <c r="M200" s="7"/>
    </row>
    <row r="201" spans="11:13" ht="15">
      <c r="K201" s="7"/>
      <c r="L201" s="7"/>
      <c r="M201" s="7"/>
    </row>
  </sheetData>
  <mergeCells count="33">
    <mergeCell ref="L3:P3"/>
    <mergeCell ref="L30:P30"/>
    <mergeCell ref="L57:P57"/>
    <mergeCell ref="L52:P52"/>
    <mergeCell ref="L29:P29"/>
    <mergeCell ref="L25:P25"/>
    <mergeCell ref="A1:R1"/>
    <mergeCell ref="A29:A31"/>
    <mergeCell ref="A28:Q28"/>
    <mergeCell ref="A56:A58"/>
    <mergeCell ref="B56:F56"/>
    <mergeCell ref="A55:Q55"/>
    <mergeCell ref="G29:K29"/>
    <mergeCell ref="L2:P2"/>
    <mergeCell ref="A2:A4"/>
    <mergeCell ref="B2:F2"/>
    <mergeCell ref="B3:F3"/>
    <mergeCell ref="B25:F25"/>
    <mergeCell ref="G2:K2"/>
    <mergeCell ref="B52:F52"/>
    <mergeCell ref="G52:K52"/>
    <mergeCell ref="G25:K25"/>
    <mergeCell ref="B29:F29"/>
    <mergeCell ref="B30:F30"/>
    <mergeCell ref="G30:K30"/>
    <mergeCell ref="G3:K3"/>
    <mergeCell ref="B79:F79"/>
    <mergeCell ref="G79:K79"/>
    <mergeCell ref="L79:P79"/>
    <mergeCell ref="G56:K56"/>
    <mergeCell ref="L56:P56"/>
    <mergeCell ref="B57:F57"/>
    <mergeCell ref="G57:K57"/>
  </mergeCells>
  <printOptions horizontalCentered="1" verticalCentered="1"/>
  <pageMargins left="0.5905511811023623" right="0.3937007874015748" top="0" bottom="0.3937007874015748" header="0" footer="0"/>
  <pageSetup horizontalDpi="600" verticalDpi="600" orientation="landscape" paperSize="9" r:id="rId1"/>
  <headerFooter alignWithMargins="0">
    <oddFooter>&amp;C&amp;"Times New Roman,обычный"ГОУ ДПО ЦПК "Ресурсный центр г.о. Жигулевск Самарской области"
т.2-14-91</oddFooter>
  </headerFooter>
  <rowBreaks count="2" manualBreakCount="2">
    <brk id="27" max="255" man="1"/>
    <brk id="5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8" sqref="I28"/>
    </sheetView>
  </sheetViews>
  <sheetFormatPr defaultColWidth="9.140625" defaultRowHeight="12.75"/>
  <cols>
    <col min="1" max="1" width="33.28125" style="68" customWidth="1"/>
    <col min="2" max="5" width="9.140625" style="68" customWidth="1"/>
    <col min="6" max="6" width="9.421875" style="68" bestFit="1" customWidth="1"/>
    <col min="7" max="16384" width="9.140625" style="68" customWidth="1"/>
  </cols>
  <sheetData>
    <row r="1" spans="1:7" ht="89.25" customHeight="1" thickBot="1">
      <c r="A1" s="249" t="s">
        <v>63</v>
      </c>
      <c r="B1" s="249"/>
      <c r="C1" s="249"/>
      <c r="D1" s="249"/>
      <c r="E1" s="249"/>
      <c r="F1" s="249"/>
      <c r="G1" s="249"/>
    </row>
    <row r="2" spans="1:7" ht="23.25" customHeight="1" thickBot="1">
      <c r="A2" s="246" t="s">
        <v>0</v>
      </c>
      <c r="B2" s="266" t="s">
        <v>5</v>
      </c>
      <c r="C2" s="266"/>
      <c r="D2" s="266"/>
      <c r="E2" s="266"/>
      <c r="F2" s="266"/>
      <c r="G2" s="267"/>
    </row>
    <row r="3" spans="1:7" ht="30" customHeight="1" thickBot="1">
      <c r="A3" s="247"/>
      <c r="B3" s="268" t="s">
        <v>57</v>
      </c>
      <c r="C3" s="268"/>
      <c r="D3" s="268"/>
      <c r="E3" s="268"/>
      <c r="F3" s="268"/>
      <c r="G3" s="269"/>
    </row>
    <row r="4" spans="1:8" ht="94.5" customHeight="1" thickBot="1">
      <c r="A4" s="248"/>
      <c r="B4" s="78" t="s">
        <v>47</v>
      </c>
      <c r="C4" s="79" t="s">
        <v>16</v>
      </c>
      <c r="D4" s="79" t="s">
        <v>3</v>
      </c>
      <c r="E4" s="79" t="s">
        <v>4</v>
      </c>
      <c r="F4" s="78" t="s">
        <v>33</v>
      </c>
      <c r="G4" s="79" t="s">
        <v>48</v>
      </c>
      <c r="H4" s="72"/>
    </row>
    <row r="5" spans="1:8" ht="19.5" customHeight="1">
      <c r="A5" s="174" t="s">
        <v>52</v>
      </c>
      <c r="B5" s="132">
        <v>8</v>
      </c>
      <c r="C5" s="133"/>
      <c r="D5" s="133">
        <v>51</v>
      </c>
      <c r="E5" s="133">
        <v>87</v>
      </c>
      <c r="F5" s="134">
        <v>1</v>
      </c>
      <c r="G5" s="135">
        <v>68.9</v>
      </c>
      <c r="H5" s="68">
        <v>65.3</v>
      </c>
    </row>
    <row r="6" spans="1:8" ht="19.5" customHeight="1">
      <c r="A6" s="155" t="s">
        <v>41</v>
      </c>
      <c r="B6" s="136">
        <v>14</v>
      </c>
      <c r="C6" s="137"/>
      <c r="D6" s="137">
        <v>47</v>
      </c>
      <c r="E6" s="137">
        <v>87</v>
      </c>
      <c r="F6" s="138">
        <v>1</v>
      </c>
      <c r="G6" s="139">
        <v>65.4</v>
      </c>
      <c r="H6" s="68">
        <v>65.3</v>
      </c>
    </row>
    <row r="7" spans="1:8" ht="19.5" customHeight="1">
      <c r="A7" s="159" t="s">
        <v>34</v>
      </c>
      <c r="B7" s="136">
        <v>15</v>
      </c>
      <c r="C7" s="137"/>
      <c r="D7" s="137">
        <v>39</v>
      </c>
      <c r="E7" s="137">
        <v>90</v>
      </c>
      <c r="F7" s="138">
        <v>1</v>
      </c>
      <c r="G7" s="139">
        <v>64.9</v>
      </c>
      <c r="H7" s="68">
        <v>65.3</v>
      </c>
    </row>
    <row r="8" spans="1:8" ht="19.5" customHeight="1">
      <c r="A8" s="155" t="s">
        <v>37</v>
      </c>
      <c r="B8" s="136">
        <v>10</v>
      </c>
      <c r="C8" s="137"/>
      <c r="D8" s="137">
        <v>52</v>
      </c>
      <c r="E8" s="137">
        <v>79</v>
      </c>
      <c r="F8" s="138">
        <v>1</v>
      </c>
      <c r="G8" s="140">
        <v>64.9</v>
      </c>
      <c r="H8" s="68">
        <v>65.3</v>
      </c>
    </row>
    <row r="9" spans="1:8" ht="19.5" customHeight="1">
      <c r="A9" s="155" t="s">
        <v>44</v>
      </c>
      <c r="B9" s="136">
        <v>8</v>
      </c>
      <c r="C9" s="137"/>
      <c r="D9" s="137">
        <v>42</v>
      </c>
      <c r="E9" s="137">
        <v>90</v>
      </c>
      <c r="F9" s="138">
        <v>1</v>
      </c>
      <c r="G9" s="140">
        <v>64.3</v>
      </c>
      <c r="H9" s="68">
        <v>65.3</v>
      </c>
    </row>
    <row r="10" spans="1:8" ht="19.5" customHeight="1">
      <c r="A10" s="155" t="s">
        <v>45</v>
      </c>
      <c r="B10" s="136">
        <v>6</v>
      </c>
      <c r="C10" s="137"/>
      <c r="D10" s="148">
        <v>37</v>
      </c>
      <c r="E10" s="137">
        <v>84</v>
      </c>
      <c r="F10" s="138">
        <v>1</v>
      </c>
      <c r="G10" s="140">
        <v>64</v>
      </c>
      <c r="H10" s="68">
        <v>65.3</v>
      </c>
    </row>
    <row r="11" spans="1:8" ht="19.5" customHeight="1">
      <c r="A11" s="155" t="s">
        <v>46</v>
      </c>
      <c r="B11" s="136">
        <v>12</v>
      </c>
      <c r="C11" s="137"/>
      <c r="D11" s="137">
        <v>43</v>
      </c>
      <c r="E11" s="137">
        <v>90</v>
      </c>
      <c r="F11" s="138">
        <v>1</v>
      </c>
      <c r="G11" s="140">
        <v>63.3</v>
      </c>
      <c r="H11" s="68">
        <v>65.3</v>
      </c>
    </row>
    <row r="12" spans="1:8" s="73" customFormat="1" ht="19.5" customHeight="1">
      <c r="A12" s="155" t="s">
        <v>51</v>
      </c>
      <c r="B12" s="136">
        <v>10</v>
      </c>
      <c r="C12" s="137"/>
      <c r="D12" s="137">
        <v>51</v>
      </c>
      <c r="E12" s="137">
        <v>73</v>
      </c>
      <c r="F12" s="138">
        <v>1</v>
      </c>
      <c r="G12" s="140">
        <v>62.5</v>
      </c>
      <c r="H12" s="68">
        <v>65.3</v>
      </c>
    </row>
    <row r="13" spans="1:8" s="73" customFormat="1" ht="19.5" customHeight="1">
      <c r="A13" s="155" t="s">
        <v>36</v>
      </c>
      <c r="B13" s="136">
        <v>8</v>
      </c>
      <c r="C13" s="137"/>
      <c r="D13" s="137">
        <v>52</v>
      </c>
      <c r="E13" s="137">
        <v>81</v>
      </c>
      <c r="F13" s="138">
        <v>1</v>
      </c>
      <c r="G13" s="140">
        <v>62</v>
      </c>
      <c r="H13" s="68">
        <v>65.3</v>
      </c>
    </row>
    <row r="14" spans="1:8" s="73" customFormat="1" ht="19.5" customHeight="1">
      <c r="A14" s="155" t="s">
        <v>35</v>
      </c>
      <c r="B14" s="136">
        <v>5</v>
      </c>
      <c r="C14" s="137"/>
      <c r="D14" s="137">
        <v>54</v>
      </c>
      <c r="E14" s="137">
        <v>68</v>
      </c>
      <c r="F14" s="138">
        <v>1</v>
      </c>
      <c r="G14" s="140">
        <v>61.4</v>
      </c>
      <c r="H14" s="68">
        <v>65.3</v>
      </c>
    </row>
    <row r="15" spans="1:8" s="73" customFormat="1" ht="19.5" customHeight="1">
      <c r="A15" s="163" t="s">
        <v>65</v>
      </c>
      <c r="B15" s="136">
        <v>14</v>
      </c>
      <c r="C15" s="137"/>
      <c r="D15" s="137">
        <v>39</v>
      </c>
      <c r="E15" s="137">
        <v>81</v>
      </c>
      <c r="F15" s="138">
        <v>1</v>
      </c>
      <c r="G15" s="140">
        <v>61.1</v>
      </c>
      <c r="H15" s="68">
        <v>65.3</v>
      </c>
    </row>
    <row r="16" spans="1:8" s="73" customFormat="1" ht="19.5" customHeight="1">
      <c r="A16" s="155" t="s">
        <v>53</v>
      </c>
      <c r="B16" s="136">
        <v>8</v>
      </c>
      <c r="C16" s="137"/>
      <c r="D16" s="137">
        <v>42</v>
      </c>
      <c r="E16" s="149">
        <v>92</v>
      </c>
      <c r="F16" s="138">
        <v>1</v>
      </c>
      <c r="G16" s="140">
        <v>60.8</v>
      </c>
      <c r="H16" s="68">
        <v>65.3</v>
      </c>
    </row>
    <row r="17" spans="1:8" s="73" customFormat="1" ht="19.5" customHeight="1">
      <c r="A17" s="155" t="s">
        <v>42</v>
      </c>
      <c r="B17" s="136">
        <v>28</v>
      </c>
      <c r="C17" s="137"/>
      <c r="D17" s="137">
        <v>38</v>
      </c>
      <c r="E17" s="137">
        <v>90</v>
      </c>
      <c r="F17" s="138">
        <v>1</v>
      </c>
      <c r="G17" s="140">
        <v>59.3</v>
      </c>
      <c r="H17" s="68">
        <v>65.3</v>
      </c>
    </row>
    <row r="18" spans="1:8" s="73" customFormat="1" ht="19.5" customHeight="1">
      <c r="A18" s="163" t="s">
        <v>64</v>
      </c>
      <c r="B18" s="136">
        <v>6</v>
      </c>
      <c r="C18" s="137"/>
      <c r="D18" s="137">
        <v>49</v>
      </c>
      <c r="E18" s="137">
        <v>69</v>
      </c>
      <c r="F18" s="138">
        <v>1</v>
      </c>
      <c r="G18" s="140">
        <v>58</v>
      </c>
      <c r="H18" s="68">
        <v>65.3</v>
      </c>
    </row>
    <row r="19" spans="1:8" s="73" customFormat="1" ht="19.5" customHeight="1">
      <c r="A19" s="155" t="s">
        <v>66</v>
      </c>
      <c r="B19" s="136">
        <v>11</v>
      </c>
      <c r="C19" s="137"/>
      <c r="D19" s="137">
        <v>39</v>
      </c>
      <c r="E19" s="137">
        <v>76</v>
      </c>
      <c r="F19" s="138">
        <v>1</v>
      </c>
      <c r="G19" s="140">
        <v>57.8</v>
      </c>
      <c r="H19" s="68">
        <v>65.3</v>
      </c>
    </row>
    <row r="20" spans="1:8" s="73" customFormat="1" ht="19.5" customHeight="1">
      <c r="A20" s="155" t="s">
        <v>43</v>
      </c>
      <c r="B20" s="136">
        <v>12</v>
      </c>
      <c r="C20" s="137"/>
      <c r="D20" s="137">
        <v>46</v>
      </c>
      <c r="E20" s="137">
        <v>66</v>
      </c>
      <c r="F20" s="138">
        <v>1</v>
      </c>
      <c r="G20" s="140">
        <v>57.2</v>
      </c>
      <c r="H20" s="68">
        <v>65.3</v>
      </c>
    </row>
    <row r="21" spans="1:8" s="73" customFormat="1" ht="19.5" customHeight="1">
      <c r="A21" s="155" t="s">
        <v>40</v>
      </c>
      <c r="B21" s="136">
        <v>11</v>
      </c>
      <c r="C21" s="137"/>
      <c r="D21" s="148">
        <v>37</v>
      </c>
      <c r="E21" s="137">
        <v>72</v>
      </c>
      <c r="F21" s="138">
        <v>1</v>
      </c>
      <c r="G21" s="140">
        <v>56.5</v>
      </c>
      <c r="H21" s="68">
        <v>65.3</v>
      </c>
    </row>
    <row r="22" spans="1:8" ht="19.5" customHeight="1">
      <c r="A22" s="155" t="s">
        <v>38</v>
      </c>
      <c r="B22" s="136">
        <v>8</v>
      </c>
      <c r="C22" s="137"/>
      <c r="D22" s="137">
        <v>44</v>
      </c>
      <c r="E22" s="137">
        <v>84</v>
      </c>
      <c r="F22" s="138">
        <v>1</v>
      </c>
      <c r="G22" s="140">
        <v>56.1</v>
      </c>
      <c r="H22" s="68">
        <v>65.3</v>
      </c>
    </row>
    <row r="23" spans="1:8" ht="19.5" customHeight="1" thickBot="1">
      <c r="A23" s="175" t="s">
        <v>39</v>
      </c>
      <c r="B23" s="141">
        <v>10</v>
      </c>
      <c r="C23" s="142"/>
      <c r="D23" s="142">
        <v>39</v>
      </c>
      <c r="E23" s="142">
        <v>56</v>
      </c>
      <c r="F23" s="143">
        <v>1</v>
      </c>
      <c r="G23" s="144">
        <v>46.8</v>
      </c>
      <c r="H23" s="68">
        <v>65.3</v>
      </c>
    </row>
    <row r="24" spans="1:8" ht="17.25" customHeight="1" thickBot="1">
      <c r="A24" s="171" t="s">
        <v>19</v>
      </c>
      <c r="B24" s="145">
        <f>SUM(B5:B23)</f>
        <v>204</v>
      </c>
      <c r="C24" s="145">
        <f>SUM(C5:C23)</f>
        <v>0</v>
      </c>
      <c r="D24" s="145">
        <v>37</v>
      </c>
      <c r="E24" s="109">
        <v>92</v>
      </c>
      <c r="F24" s="147">
        <v>1</v>
      </c>
      <c r="G24" s="146">
        <v>60.6</v>
      </c>
      <c r="H24" s="68">
        <v>65.3</v>
      </c>
    </row>
    <row r="25" spans="1:9" s="72" customFormat="1" ht="13.5" customHeight="1" thickBot="1">
      <c r="A25" s="172"/>
      <c r="B25" s="176"/>
      <c r="C25" s="176"/>
      <c r="D25" s="176"/>
      <c r="E25" s="176"/>
      <c r="F25" s="177"/>
      <c r="G25" s="178"/>
      <c r="H25" s="68"/>
      <c r="I25" s="68"/>
    </row>
    <row r="26" spans="1:7" ht="13.5" customHeight="1" thickBot="1">
      <c r="A26" s="179" t="s">
        <v>54</v>
      </c>
      <c r="B26" s="118">
        <v>7</v>
      </c>
      <c r="C26" s="119"/>
      <c r="D26" s="119">
        <v>44</v>
      </c>
      <c r="E26" s="119">
        <v>69</v>
      </c>
      <c r="F26" s="119">
        <v>100</v>
      </c>
      <c r="G26" s="120">
        <v>58.4</v>
      </c>
    </row>
  </sheetData>
  <mergeCells count="4">
    <mergeCell ref="B2:G2"/>
    <mergeCell ref="A1:G1"/>
    <mergeCell ref="A2:A4"/>
    <mergeCell ref="B3:G3"/>
  </mergeCells>
  <printOptions horizontalCentered="1" verticalCentered="1"/>
  <pageMargins left="0.31496062992125984" right="0.4330708661417323" top="0.5905511811023623" bottom="1.8503937007874016" header="0" footer="0.5905511811023623"/>
  <pageSetup horizontalDpi="600" verticalDpi="600" orientation="portrait" paperSize="9" r:id="rId2"/>
  <headerFooter alignWithMargins="0">
    <oddFooter>&amp;C&amp;"Times New Roman,обычный"&amp;9ГОУ ДПО ЦПК "Ресурсный центр г.о. Жигулевск Самарской области" 
т.2-14-91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I21" sqref="I21"/>
    </sheetView>
  </sheetViews>
  <sheetFormatPr defaultColWidth="9.140625" defaultRowHeight="12.75"/>
  <cols>
    <col min="1" max="1" width="35.7109375" style="68" customWidth="1"/>
    <col min="2" max="5" width="9.140625" style="68" customWidth="1"/>
    <col min="6" max="6" width="10.28125" style="68" bestFit="1" customWidth="1"/>
    <col min="7" max="16384" width="9.140625" style="68" customWidth="1"/>
  </cols>
  <sheetData>
    <row r="1" spans="1:7" ht="89.25" customHeight="1" thickBot="1">
      <c r="A1" s="249" t="s">
        <v>63</v>
      </c>
      <c r="B1" s="249"/>
      <c r="C1" s="249"/>
      <c r="D1" s="249"/>
      <c r="E1" s="249"/>
      <c r="F1" s="249"/>
      <c r="G1" s="249"/>
    </row>
    <row r="2" spans="1:7" ht="19.5" customHeight="1" thickBot="1">
      <c r="A2" s="246" t="s">
        <v>0</v>
      </c>
      <c r="B2" s="270" t="s">
        <v>6</v>
      </c>
      <c r="C2" s="244"/>
      <c r="D2" s="244"/>
      <c r="E2" s="244"/>
      <c r="F2" s="244"/>
      <c r="G2" s="245"/>
    </row>
    <row r="3" spans="1:7" ht="30" customHeight="1" thickBot="1">
      <c r="A3" s="247"/>
      <c r="B3" s="271" t="s">
        <v>70</v>
      </c>
      <c r="C3" s="250"/>
      <c r="D3" s="250"/>
      <c r="E3" s="250"/>
      <c r="F3" s="250"/>
      <c r="G3" s="251"/>
    </row>
    <row r="4" spans="1:7" ht="94.5" customHeight="1" thickBot="1">
      <c r="A4" s="248"/>
      <c r="B4" s="92" t="s">
        <v>47</v>
      </c>
      <c r="C4" s="93" t="s">
        <v>16</v>
      </c>
      <c r="D4" s="93" t="s">
        <v>3</v>
      </c>
      <c r="E4" s="94" t="s">
        <v>4</v>
      </c>
      <c r="F4" s="95" t="s">
        <v>33</v>
      </c>
      <c r="G4" s="96" t="s">
        <v>48</v>
      </c>
    </row>
    <row r="5" spans="1:8" ht="19.5" customHeight="1">
      <c r="A5" s="150" t="s">
        <v>65</v>
      </c>
      <c r="B5" s="151">
        <v>14</v>
      </c>
      <c r="C5" s="152"/>
      <c r="D5" s="152">
        <v>24</v>
      </c>
      <c r="E5" s="152">
        <v>77</v>
      </c>
      <c r="F5" s="153">
        <v>1</v>
      </c>
      <c r="G5" s="154">
        <v>56.9</v>
      </c>
      <c r="H5" s="182">
        <v>51.3</v>
      </c>
    </row>
    <row r="6" spans="1:8" ht="19.5" customHeight="1">
      <c r="A6" s="155" t="s">
        <v>51</v>
      </c>
      <c r="B6" s="156">
        <v>10</v>
      </c>
      <c r="C6" s="137"/>
      <c r="D6" s="137">
        <v>34</v>
      </c>
      <c r="E6" s="137">
        <v>77</v>
      </c>
      <c r="F6" s="138">
        <v>1</v>
      </c>
      <c r="G6" s="157">
        <v>54</v>
      </c>
      <c r="H6" s="182">
        <v>51.3</v>
      </c>
    </row>
    <row r="7" spans="1:8" ht="19.5" customHeight="1">
      <c r="A7" s="155" t="s">
        <v>37</v>
      </c>
      <c r="B7" s="156">
        <v>10</v>
      </c>
      <c r="C7" s="137"/>
      <c r="D7" s="137">
        <v>30</v>
      </c>
      <c r="E7" s="137">
        <v>73</v>
      </c>
      <c r="F7" s="138">
        <v>1</v>
      </c>
      <c r="G7" s="157">
        <v>50.2</v>
      </c>
      <c r="H7" s="182">
        <v>51.3</v>
      </c>
    </row>
    <row r="8" spans="1:8" ht="19.5" customHeight="1">
      <c r="A8" s="155" t="s">
        <v>44</v>
      </c>
      <c r="B8" s="156">
        <v>8</v>
      </c>
      <c r="C8" s="137"/>
      <c r="D8" s="137">
        <v>24</v>
      </c>
      <c r="E8" s="137">
        <v>70</v>
      </c>
      <c r="F8" s="138">
        <v>1</v>
      </c>
      <c r="G8" s="157">
        <v>49.8</v>
      </c>
      <c r="H8" s="182">
        <v>51.3</v>
      </c>
    </row>
    <row r="9" spans="1:8" ht="19.5" customHeight="1">
      <c r="A9" s="155" t="s">
        <v>40</v>
      </c>
      <c r="B9" s="156">
        <v>11</v>
      </c>
      <c r="C9" s="137"/>
      <c r="D9" s="137">
        <v>34</v>
      </c>
      <c r="E9" s="137">
        <v>70</v>
      </c>
      <c r="F9" s="158">
        <v>1</v>
      </c>
      <c r="G9" s="157">
        <v>49.2</v>
      </c>
      <c r="H9" s="182">
        <v>51.3</v>
      </c>
    </row>
    <row r="10" spans="1:8" ht="19.5" customHeight="1">
      <c r="A10" s="159" t="s">
        <v>34</v>
      </c>
      <c r="B10" s="156">
        <v>15</v>
      </c>
      <c r="C10" s="137"/>
      <c r="D10" s="137">
        <v>24</v>
      </c>
      <c r="E10" s="137">
        <v>77</v>
      </c>
      <c r="F10" s="138">
        <v>1</v>
      </c>
      <c r="G10" s="157">
        <v>48.9</v>
      </c>
      <c r="H10" s="182">
        <v>51.3</v>
      </c>
    </row>
    <row r="11" spans="1:8" ht="19.5" customHeight="1">
      <c r="A11" s="155" t="s">
        <v>46</v>
      </c>
      <c r="B11" s="156">
        <v>12</v>
      </c>
      <c r="C11" s="137">
        <v>1</v>
      </c>
      <c r="D11" s="137">
        <v>18</v>
      </c>
      <c r="E11" s="149">
        <v>87</v>
      </c>
      <c r="F11" s="138">
        <v>0.917</v>
      </c>
      <c r="G11" s="157">
        <v>47.9</v>
      </c>
      <c r="H11" s="182">
        <v>51.3</v>
      </c>
    </row>
    <row r="12" spans="1:8" ht="19.5" customHeight="1">
      <c r="A12" s="160" t="s">
        <v>36</v>
      </c>
      <c r="B12" s="156">
        <v>9</v>
      </c>
      <c r="C12" s="137"/>
      <c r="D12" s="137">
        <v>30</v>
      </c>
      <c r="E12" s="137">
        <v>66</v>
      </c>
      <c r="F12" s="138">
        <v>1</v>
      </c>
      <c r="G12" s="157">
        <v>47.3</v>
      </c>
      <c r="H12" s="182">
        <v>51.3</v>
      </c>
    </row>
    <row r="13" spans="1:8" ht="19.5" customHeight="1">
      <c r="A13" s="155" t="s">
        <v>43</v>
      </c>
      <c r="B13" s="161">
        <v>12</v>
      </c>
      <c r="C13" s="133"/>
      <c r="D13" s="133">
        <v>34</v>
      </c>
      <c r="E13" s="133">
        <v>66</v>
      </c>
      <c r="F13" s="134">
        <v>1</v>
      </c>
      <c r="G13" s="162">
        <v>47.1</v>
      </c>
      <c r="H13" s="182">
        <v>51.3</v>
      </c>
    </row>
    <row r="14" spans="1:8" ht="19.5" customHeight="1">
      <c r="A14" s="155" t="s">
        <v>35</v>
      </c>
      <c r="B14" s="156">
        <v>5</v>
      </c>
      <c r="C14" s="137">
        <v>1</v>
      </c>
      <c r="D14" s="137">
        <v>18</v>
      </c>
      <c r="E14" s="137">
        <v>68</v>
      </c>
      <c r="F14" s="138">
        <v>0.8</v>
      </c>
      <c r="G14" s="157">
        <v>46.8</v>
      </c>
      <c r="H14" s="182">
        <v>51.3</v>
      </c>
    </row>
    <row r="15" spans="1:8" ht="19.5" customHeight="1">
      <c r="A15" s="163" t="s">
        <v>64</v>
      </c>
      <c r="B15" s="156">
        <v>6</v>
      </c>
      <c r="C15" s="137"/>
      <c r="D15" s="137">
        <v>38</v>
      </c>
      <c r="E15" s="137">
        <v>60</v>
      </c>
      <c r="F15" s="138">
        <v>1</v>
      </c>
      <c r="G15" s="157">
        <v>45.7</v>
      </c>
      <c r="H15" s="182">
        <v>51.3</v>
      </c>
    </row>
    <row r="16" spans="1:8" ht="19.5" customHeight="1">
      <c r="A16" s="155" t="s">
        <v>41</v>
      </c>
      <c r="B16" s="156">
        <v>14</v>
      </c>
      <c r="C16" s="137"/>
      <c r="D16" s="137">
        <v>24</v>
      </c>
      <c r="E16" s="137">
        <v>75</v>
      </c>
      <c r="F16" s="138">
        <v>1</v>
      </c>
      <c r="G16" s="157">
        <v>44.6</v>
      </c>
      <c r="H16" s="182">
        <v>51.3</v>
      </c>
    </row>
    <row r="17" spans="1:8" ht="19.5" customHeight="1">
      <c r="A17" s="155" t="s">
        <v>66</v>
      </c>
      <c r="B17" s="156">
        <v>11</v>
      </c>
      <c r="C17" s="137"/>
      <c r="D17" s="137">
        <v>30</v>
      </c>
      <c r="E17" s="137">
        <v>79</v>
      </c>
      <c r="F17" s="138">
        <v>1</v>
      </c>
      <c r="G17" s="157">
        <v>44.1</v>
      </c>
      <c r="H17" s="182">
        <v>51.3</v>
      </c>
    </row>
    <row r="18" spans="1:8" ht="19.5" customHeight="1">
      <c r="A18" s="155" t="s">
        <v>53</v>
      </c>
      <c r="B18" s="156">
        <v>8</v>
      </c>
      <c r="C18" s="137"/>
      <c r="D18" s="137">
        <v>30</v>
      </c>
      <c r="E18" s="137">
        <v>60</v>
      </c>
      <c r="F18" s="138">
        <v>1</v>
      </c>
      <c r="G18" s="157">
        <v>42.3</v>
      </c>
      <c r="H18" s="182">
        <v>51.3</v>
      </c>
    </row>
    <row r="19" spans="1:8" ht="19.5" customHeight="1">
      <c r="A19" s="155" t="s">
        <v>52</v>
      </c>
      <c r="B19" s="164">
        <v>8</v>
      </c>
      <c r="C19" s="165"/>
      <c r="D19" s="165">
        <v>24</v>
      </c>
      <c r="E19" s="165">
        <v>60</v>
      </c>
      <c r="F19" s="166">
        <v>1</v>
      </c>
      <c r="G19" s="167">
        <v>41.5</v>
      </c>
      <c r="H19" s="182">
        <v>51.3</v>
      </c>
    </row>
    <row r="20" spans="1:8" ht="19.5" customHeight="1">
      <c r="A20" s="155" t="s">
        <v>45</v>
      </c>
      <c r="B20" s="156">
        <v>6</v>
      </c>
      <c r="C20" s="137">
        <v>1</v>
      </c>
      <c r="D20" s="137">
        <v>18</v>
      </c>
      <c r="E20" s="137">
        <v>52</v>
      </c>
      <c r="F20" s="138">
        <v>0.833</v>
      </c>
      <c r="G20" s="157">
        <v>35.2</v>
      </c>
      <c r="H20" s="182">
        <v>51.3</v>
      </c>
    </row>
    <row r="21" spans="1:8" ht="19.5" customHeight="1">
      <c r="A21" s="155" t="s">
        <v>42</v>
      </c>
      <c r="B21" s="156">
        <v>29</v>
      </c>
      <c r="C21" s="137"/>
      <c r="D21" s="137">
        <v>24</v>
      </c>
      <c r="E21" s="137">
        <v>68</v>
      </c>
      <c r="F21" s="138">
        <v>1</v>
      </c>
      <c r="G21" s="157">
        <v>33.9</v>
      </c>
      <c r="H21" s="182">
        <v>51.3</v>
      </c>
    </row>
    <row r="22" spans="1:8" ht="22.5" customHeight="1">
      <c r="A22" s="155" t="s">
        <v>38</v>
      </c>
      <c r="B22" s="156">
        <v>8</v>
      </c>
      <c r="C22" s="137"/>
      <c r="D22" s="137">
        <v>24</v>
      </c>
      <c r="E22" s="137">
        <v>52</v>
      </c>
      <c r="F22" s="138">
        <v>1</v>
      </c>
      <c r="G22" s="157">
        <v>33.9</v>
      </c>
      <c r="H22" s="182">
        <v>51.3</v>
      </c>
    </row>
    <row r="23" spans="1:8" ht="19.5" customHeight="1" thickBot="1">
      <c r="A23" s="168" t="s">
        <v>39</v>
      </c>
      <c r="B23" s="169">
        <v>10</v>
      </c>
      <c r="C23" s="142">
        <v>2</v>
      </c>
      <c r="D23" s="183">
        <v>12</v>
      </c>
      <c r="E23" s="142">
        <v>49</v>
      </c>
      <c r="F23" s="143">
        <v>0.8</v>
      </c>
      <c r="G23" s="170">
        <v>30.7</v>
      </c>
      <c r="H23" s="182">
        <v>51.3</v>
      </c>
    </row>
    <row r="24" spans="1:8" ht="13.5" thickBot="1">
      <c r="A24" s="171" t="s">
        <v>19</v>
      </c>
      <c r="B24" s="180">
        <f>SUM(B5:B23)</f>
        <v>206</v>
      </c>
      <c r="C24" s="180">
        <v>5</v>
      </c>
      <c r="D24" s="180">
        <v>12</v>
      </c>
      <c r="E24" s="180">
        <v>87</v>
      </c>
      <c r="F24" s="181">
        <v>0.976</v>
      </c>
      <c r="G24" s="180">
        <v>45.2</v>
      </c>
      <c r="H24" s="182">
        <v>51.3</v>
      </c>
    </row>
    <row r="25" spans="1:9" ht="13.5" thickBot="1">
      <c r="A25" s="172"/>
      <c r="B25" s="99"/>
      <c r="C25" s="99"/>
      <c r="D25" s="99"/>
      <c r="E25" s="99"/>
      <c r="F25" s="99"/>
      <c r="G25" s="99"/>
      <c r="I25" s="182"/>
    </row>
    <row r="26" spans="1:8" ht="13.5" thickBot="1">
      <c r="A26" s="173" t="s">
        <v>54</v>
      </c>
      <c r="B26" s="102">
        <v>7</v>
      </c>
      <c r="C26" s="100"/>
      <c r="D26" s="100">
        <v>38</v>
      </c>
      <c r="E26" s="100">
        <v>56</v>
      </c>
      <c r="F26" s="104">
        <v>1</v>
      </c>
      <c r="G26" s="101">
        <v>46.1</v>
      </c>
      <c r="H26" s="103"/>
    </row>
    <row r="28" ht="12.75">
      <c r="A28" s="69"/>
    </row>
    <row r="29" ht="12.75">
      <c r="A29" s="69"/>
    </row>
    <row r="30" ht="12.75">
      <c r="A30" s="69"/>
    </row>
    <row r="31" ht="12.75">
      <c r="A31" s="69"/>
    </row>
    <row r="32" ht="12.75">
      <c r="A32" s="69"/>
    </row>
    <row r="33" ht="12.75">
      <c r="A33" s="69"/>
    </row>
    <row r="34" ht="12.75">
      <c r="A34" s="69"/>
    </row>
    <row r="35" ht="12.75">
      <c r="A35" s="69"/>
    </row>
    <row r="36" ht="12.75">
      <c r="A36" s="69"/>
    </row>
    <row r="37" ht="12.75">
      <c r="A37" s="69"/>
    </row>
    <row r="38" ht="12.75">
      <c r="A38" s="69"/>
    </row>
    <row r="39" ht="12.75">
      <c r="A39" s="69"/>
    </row>
    <row r="40" ht="12.75">
      <c r="A40" s="69"/>
    </row>
    <row r="41" ht="12.75">
      <c r="A41" s="69"/>
    </row>
    <row r="42" ht="12.75">
      <c r="A42" s="69"/>
    </row>
    <row r="43" ht="12.75">
      <c r="A43" s="69"/>
    </row>
    <row r="44" ht="12.75">
      <c r="A44" s="69"/>
    </row>
    <row r="45" ht="12.75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  <row r="51" ht="12.75">
      <c r="A51" s="70"/>
    </row>
    <row r="52" ht="12.75">
      <c r="A52" s="71"/>
    </row>
    <row r="53" ht="12.75">
      <c r="A53" s="71"/>
    </row>
    <row r="54" ht="12.75">
      <c r="A54" s="71"/>
    </row>
  </sheetData>
  <mergeCells count="4">
    <mergeCell ref="A1:G1"/>
    <mergeCell ref="B2:G2"/>
    <mergeCell ref="A2:A4"/>
    <mergeCell ref="B3:G3"/>
  </mergeCells>
  <printOptions horizontalCentered="1" verticalCentered="1"/>
  <pageMargins left="0.31496062992125984" right="0.4330708661417323" top="0.5905511811023623" bottom="1.8503937007874016" header="0" footer="0.5905511811023623"/>
  <pageSetup horizontalDpi="600" verticalDpi="600" orientation="portrait" paperSize="9" r:id="rId2"/>
  <headerFooter alignWithMargins="0">
    <oddFooter>&amp;C&amp;"Times New Roman,обычный"ГОУ ДПО ЦПК "Ресурсный центр г.о. Жигулевск Самарской области"
т.2-14-91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Kab22</cp:lastModifiedBy>
  <cp:lastPrinted>2011-08-24T09:35:32Z</cp:lastPrinted>
  <dcterms:created xsi:type="dcterms:W3CDTF">1996-10-08T23:32:33Z</dcterms:created>
  <dcterms:modified xsi:type="dcterms:W3CDTF">2011-09-13T08:56:04Z</dcterms:modified>
  <cp:category/>
  <cp:version/>
  <cp:contentType/>
  <cp:contentStatus/>
</cp:coreProperties>
</file>